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120" tabRatio="747" activeTab="10"/>
  </bookViews>
  <sheets>
    <sheet name="Desafio" sheetId="1" r:id="rId1"/>
    <sheet name="Standard TD" sheetId="2" r:id="rId2"/>
    <sheet name="Standard TT" sheetId="3" r:id="rId3"/>
    <sheet name="STD" sheetId="4" r:id="rId4"/>
    <sheet name="Turbo B." sheetId="5" r:id="rId5"/>
    <sheet name="STT" sheetId="6" r:id="rId6"/>
    <sheet name="Turbo A." sheetId="7" r:id="rId7"/>
    <sheet name="STTT" sheetId="8" r:id="rId8"/>
    <sheet name="SSTT" sheetId="9" r:id="rId9"/>
    <sheet name="SSTD" sheetId="10" r:id="rId10"/>
    <sheet name="FLTT" sheetId="11" r:id="rId11"/>
    <sheet name="FLTD" sheetId="12" r:id="rId12"/>
    <sheet name="Treino (Sábado)" sheetId="13" r:id="rId13"/>
    <sheet name="Treino (Domingo)" sheetId="14" r:id="rId14"/>
  </sheets>
  <definedNames/>
  <calcPr fullCalcOnLoad="1"/>
</workbook>
</file>

<file path=xl/sharedStrings.xml><?xml version="1.0" encoding="utf-8"?>
<sst xmlns="http://schemas.openxmlformats.org/spreadsheetml/2006/main" count="704" uniqueCount="75">
  <si>
    <t>Categoria:</t>
  </si>
  <si>
    <t>Data - Hora:</t>
  </si>
  <si>
    <t>Numero</t>
  </si>
  <si>
    <t>Piloto</t>
  </si>
  <si>
    <t>Reação</t>
  </si>
  <si>
    <t>Pista</t>
  </si>
  <si>
    <t>Tempo Total</t>
  </si>
  <si>
    <t>1ª BATERIA</t>
  </si>
  <si>
    <t>2ª BATERIA</t>
  </si>
  <si>
    <t>3ª BATERIA</t>
  </si>
  <si>
    <t>4ª BATERIA</t>
  </si>
  <si>
    <t>5ª BATERIA</t>
  </si>
  <si>
    <t>TEMPOS</t>
  </si>
  <si>
    <t>CLASSI.</t>
  </si>
  <si>
    <t>PILOTO</t>
  </si>
  <si>
    <t>SILVIO PENA</t>
  </si>
  <si>
    <t>GITIRANA</t>
  </si>
  <si>
    <t>RICARDO OLIVEIRA</t>
  </si>
  <si>
    <t>MARCIO GOMES</t>
  </si>
  <si>
    <t>STANDARD TD</t>
  </si>
  <si>
    <t>MARCELO SANTANA</t>
  </si>
  <si>
    <t>SEM COMPETIDORES</t>
  </si>
  <si>
    <t>IGOR BRASILEIRO</t>
  </si>
  <si>
    <t>CARLOS EDUARDO</t>
  </si>
  <si>
    <t>ROMULO GUIMARAES</t>
  </si>
  <si>
    <t>LEONARDO CAZÉ</t>
  </si>
  <si>
    <t>ANDRE CARVALHO</t>
  </si>
  <si>
    <t>LEONARDO MELO</t>
  </si>
  <si>
    <t>GUTO OLIVEIRA</t>
  </si>
  <si>
    <t>CARLOS ANDRE</t>
  </si>
  <si>
    <t>JOSE SALES</t>
  </si>
  <si>
    <t>FERNANDO GUERRA</t>
  </si>
  <si>
    <t>TERCIO ARRUDA</t>
  </si>
  <si>
    <t>RODRIGO MEIRELES</t>
  </si>
  <si>
    <t>Planilha de Tempo - 5 etapa Pernambucano</t>
  </si>
  <si>
    <t>Planilha de Tempo - 5 pernambucano</t>
  </si>
  <si>
    <t>GALBA ACCIOLY</t>
  </si>
  <si>
    <t>MANOEL NETO</t>
  </si>
  <si>
    <t>KLEBER ALEXANDRE</t>
  </si>
  <si>
    <t>ALEXANDRE REGO</t>
  </si>
  <si>
    <t>MARCIEL SANTOS</t>
  </si>
  <si>
    <t>ALDO MAGUILA</t>
  </si>
  <si>
    <t>21,531*</t>
  </si>
  <si>
    <t>STANDARD TT</t>
  </si>
  <si>
    <t>44,295*</t>
  </si>
  <si>
    <t>34,189*</t>
  </si>
  <si>
    <t>FLTT</t>
  </si>
  <si>
    <t>FLTD</t>
  </si>
  <si>
    <t>DESAFIO</t>
  </si>
  <si>
    <t>STD</t>
  </si>
  <si>
    <t>STT</t>
  </si>
  <si>
    <t>STTD-B</t>
  </si>
  <si>
    <t>STTD-A</t>
  </si>
  <si>
    <t>STTT</t>
  </si>
  <si>
    <t>SSTT</t>
  </si>
  <si>
    <t>SSTD</t>
  </si>
  <si>
    <t>HEIDER FABIO</t>
  </si>
  <si>
    <t>TREINO LIVRE (SÁBADO)</t>
  </si>
  <si>
    <t>TREINO LIVRE (DOMINGO)</t>
  </si>
  <si>
    <t>ADRIANO MAGAO</t>
  </si>
  <si>
    <t>JOAO SOUZA</t>
  </si>
  <si>
    <t>FABIANO FALANGOLA</t>
  </si>
  <si>
    <t>JAMILTON TENORIO</t>
  </si>
  <si>
    <t>GETULIO JR.</t>
  </si>
  <si>
    <t>CLAUDIO TENÓRIO</t>
  </si>
  <si>
    <t>RICARDO ALEXANDRE</t>
  </si>
  <si>
    <t>WALTER DOS SANTOS</t>
  </si>
  <si>
    <t>THIAGO MELO</t>
  </si>
  <si>
    <t>14,010*</t>
  </si>
  <si>
    <t>BATERIA NÃO REALIZADA</t>
  </si>
  <si>
    <t>28,390*</t>
  </si>
  <si>
    <t>42,295*</t>
  </si>
  <si>
    <t>19,478*</t>
  </si>
  <si>
    <t>28,732*</t>
  </si>
  <si>
    <t>LEONARDO CAZE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</si>
</sst>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11">
    <font>
      <sz val="10"/>
      <name val="Arial"/>
      <family val="0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justify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22" fontId="0" fillId="0" borderId="0" xfId="0" applyNumberFormat="1" applyFill="1" applyAlignment="1">
      <alignment/>
    </xf>
    <xf numFmtId="164" fontId="6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7" fillId="0" borderId="4" xfId="0" applyFont="1" applyFill="1" applyBorder="1" applyAlignment="1">
      <alignment/>
    </xf>
    <xf numFmtId="164" fontId="0" fillId="0" borderId="4" xfId="0" applyNumberFormat="1" applyFill="1" applyBorder="1" applyAlignment="1">
      <alignment horizontal="right"/>
    </xf>
    <xf numFmtId="0" fontId="0" fillId="0" borderId="6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4" xfId="0" applyFont="1" applyFill="1" applyBorder="1" applyAlignment="1">
      <alignment/>
    </xf>
    <xf numFmtId="164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3" xfId="0" applyNumberFormat="1" applyFill="1" applyBorder="1" applyAlignment="1">
      <alignment horizontal="center"/>
    </xf>
    <xf numFmtId="164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164" fontId="0" fillId="3" borderId="4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164" fontId="0" fillId="3" borderId="4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4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64" fontId="0" fillId="0" borderId="5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0" fillId="0" borderId="9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8" xfId="0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49</xdr:row>
      <xdr:rowOff>152400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92964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49</xdr:row>
      <xdr:rowOff>152400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92964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49</xdr:row>
      <xdr:rowOff>152400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92964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40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774382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40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774382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40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774382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40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785812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40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785812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40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785812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35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69342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35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69342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35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69342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70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1168717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70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1168717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70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1168717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73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1217295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73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1217295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73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1217295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45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855345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45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855345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45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855345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34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677227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34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677227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34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677227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55</xdr:row>
      <xdr:rowOff>152400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102870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56</xdr:row>
      <xdr:rowOff>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1029652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55</xdr:row>
      <xdr:rowOff>152400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102870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55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101727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55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101727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55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101727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35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69342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35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69342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35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69342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71</xdr:row>
      <xdr:rowOff>152400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1285875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72</xdr:row>
      <xdr:rowOff>9525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128778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72</xdr:row>
      <xdr:rowOff>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1286827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43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82296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43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82296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43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82296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43</xdr:row>
      <xdr:rowOff>57150</xdr:rowOff>
    </xdr:from>
    <xdr:ext cx="1676400" cy="361950"/>
    <xdr:sp>
      <xdr:nvSpPr>
        <xdr:cNvPr id="1" name="TextBox 1"/>
        <xdr:cNvSpPr txBox="1">
          <a:spLocks noChangeArrowheads="1"/>
        </xdr:cNvSpPr>
      </xdr:nvSpPr>
      <xdr:spPr>
        <a:xfrm>
          <a:off x="114300" y="82296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Cronometragem</a:t>
          </a:r>
        </a:p>
      </xdr:txBody>
    </xdr:sp>
    <xdr:clientData/>
  </xdr:oneCellAnchor>
  <xdr:oneCellAnchor>
    <xdr:from>
      <xdr:col>1</xdr:col>
      <xdr:colOff>1866900</xdr:colOff>
      <xdr:row>43</xdr:row>
      <xdr:rowOff>57150</xdr:rowOff>
    </xdr:from>
    <xdr:ext cx="1676400" cy="361950"/>
    <xdr:sp>
      <xdr:nvSpPr>
        <xdr:cNvPr id="2" name="TextBox 2"/>
        <xdr:cNvSpPr txBox="1">
          <a:spLocks noChangeArrowheads="1"/>
        </xdr:cNvSpPr>
      </xdr:nvSpPr>
      <xdr:spPr>
        <a:xfrm>
          <a:off x="2714625" y="82296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Direção de Prova</a:t>
          </a:r>
        </a:p>
      </xdr:txBody>
    </xdr:sp>
    <xdr:clientData/>
  </xdr:oneCellAnchor>
  <xdr:oneCellAnchor>
    <xdr:from>
      <xdr:col>2</xdr:col>
      <xdr:colOff>200025</xdr:colOff>
      <xdr:row>43</xdr:row>
      <xdr:rowOff>57150</xdr:rowOff>
    </xdr:from>
    <xdr:ext cx="1676400" cy="361950"/>
    <xdr:sp>
      <xdr:nvSpPr>
        <xdr:cNvPr id="3" name="TextBox 3"/>
        <xdr:cNvSpPr txBox="1">
          <a:spLocks noChangeArrowheads="1"/>
        </xdr:cNvSpPr>
      </xdr:nvSpPr>
      <xdr:spPr>
        <a:xfrm>
          <a:off x="5362575" y="8229600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________________________
Comissário Desportivo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2" sqref="A12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60" t="s">
        <v>0</v>
      </c>
      <c r="B3" s="61" t="s">
        <v>48</v>
      </c>
      <c r="E3" s="1"/>
    </row>
    <row r="4" spans="1:5" s="2" customFormat="1" ht="12.75">
      <c r="A4" s="60" t="s">
        <v>1</v>
      </c>
      <c r="B4" s="62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" customFormat="1" ht="30">
      <c r="A6" s="4" t="s">
        <v>2</v>
      </c>
      <c r="B6" s="5" t="s">
        <v>3</v>
      </c>
      <c r="C6" s="17" t="s">
        <v>4</v>
      </c>
      <c r="D6" s="18" t="s">
        <v>5</v>
      </c>
      <c r="E6" s="19" t="s">
        <v>6</v>
      </c>
    </row>
    <row r="7" spans="1:5" s="10" customFormat="1" ht="12.75">
      <c r="A7" s="6">
        <v>7</v>
      </c>
      <c r="B7" s="7" t="s">
        <v>29</v>
      </c>
      <c r="C7" s="38">
        <v>0.343</v>
      </c>
      <c r="D7" s="38">
        <f>E7-C7</f>
        <v>14.349</v>
      </c>
      <c r="E7" s="38">
        <v>14.692</v>
      </c>
    </row>
    <row r="8" spans="1:5" s="10" customFormat="1" ht="12.75">
      <c r="A8" s="6">
        <v>69</v>
      </c>
      <c r="B8" s="7" t="s">
        <v>20</v>
      </c>
      <c r="C8" s="38">
        <v>0.456</v>
      </c>
      <c r="D8" s="38">
        <v>15.106</v>
      </c>
      <c r="E8" s="38">
        <v>15.562</v>
      </c>
    </row>
    <row r="9" spans="1:5" s="10" customFormat="1" ht="12.75">
      <c r="A9" s="6">
        <v>77</v>
      </c>
      <c r="B9" s="7" t="s">
        <v>38</v>
      </c>
      <c r="C9" s="38">
        <v>0.554</v>
      </c>
      <c r="D9" s="38">
        <v>15.559</v>
      </c>
      <c r="E9" s="38">
        <v>16.113</v>
      </c>
    </row>
    <row r="10" spans="3:5" s="10" customFormat="1" ht="12.75">
      <c r="C10" s="38"/>
      <c r="D10" s="38"/>
      <c r="E10" s="38"/>
    </row>
    <row r="11" spans="1:5" s="10" customFormat="1" ht="12.75">
      <c r="A11" s="20"/>
      <c r="B11" s="21"/>
      <c r="C11" s="22"/>
      <c r="D11" s="22"/>
      <c r="E11" s="23"/>
    </row>
    <row r="12" spans="1:5" s="10" customFormat="1" ht="13.5" thickBot="1">
      <c r="A12" s="11"/>
      <c r="C12" s="66" t="s">
        <v>8</v>
      </c>
      <c r="D12" s="67"/>
      <c r="E12" s="68"/>
    </row>
    <row r="13" spans="1:5" s="11" customFormat="1" ht="30">
      <c r="A13" s="12" t="s">
        <v>2</v>
      </c>
      <c r="B13" s="13" t="s">
        <v>69</v>
      </c>
      <c r="C13" s="14" t="s">
        <v>4</v>
      </c>
      <c r="D13" s="13" t="s">
        <v>5</v>
      </c>
      <c r="E13" s="15" t="s">
        <v>6</v>
      </c>
    </row>
    <row r="14" spans="1:5" s="10" customFormat="1" ht="12.75">
      <c r="A14" s="6">
        <v>7</v>
      </c>
      <c r="B14" s="7" t="s">
        <v>29</v>
      </c>
      <c r="C14" s="8">
        <v>0</v>
      </c>
      <c r="D14" s="8">
        <f>E14-C14</f>
        <v>0</v>
      </c>
      <c r="E14" s="9">
        <v>0</v>
      </c>
    </row>
    <row r="15" spans="1:5" s="10" customFormat="1" ht="12.75">
      <c r="A15" s="6">
        <v>69</v>
      </c>
      <c r="B15" s="7" t="s">
        <v>20</v>
      </c>
      <c r="C15" s="8">
        <v>0</v>
      </c>
      <c r="D15" s="8">
        <f>E15-C15</f>
        <v>0</v>
      </c>
      <c r="E15" s="9">
        <v>0</v>
      </c>
    </row>
    <row r="16" spans="1:5" s="10" customFormat="1" ht="12.75">
      <c r="A16" s="6">
        <v>77</v>
      </c>
      <c r="B16" s="7" t="s">
        <v>38</v>
      </c>
      <c r="C16" s="8">
        <v>0</v>
      </c>
      <c r="D16" s="8">
        <f>E16-C16</f>
        <v>0</v>
      </c>
      <c r="E16" s="9">
        <v>0</v>
      </c>
    </row>
    <row r="17" spans="1:5" s="10" customFormat="1" ht="12.75">
      <c r="A17" s="6"/>
      <c r="B17" s="7"/>
      <c r="C17" s="8"/>
      <c r="D17" s="8"/>
      <c r="E17" s="9"/>
    </row>
    <row r="18" spans="1:5" s="10" customFormat="1" ht="12.75">
      <c r="A18" s="20"/>
      <c r="B18" s="21"/>
      <c r="C18" s="22"/>
      <c r="D18" s="22"/>
      <c r="E18" s="23"/>
    </row>
    <row r="19" spans="3:5" s="16" customFormat="1" ht="13.5" thickBot="1">
      <c r="C19" s="64" t="s">
        <v>9</v>
      </c>
      <c r="D19" s="64"/>
      <c r="E19" s="64"/>
    </row>
    <row r="20" spans="1:5" s="11" customFormat="1" ht="30">
      <c r="A20" s="12" t="s">
        <v>2</v>
      </c>
      <c r="B20" s="13" t="s">
        <v>3</v>
      </c>
      <c r="C20" s="24" t="s">
        <v>4</v>
      </c>
      <c r="D20" s="25" t="s">
        <v>5</v>
      </c>
      <c r="E20" s="26" t="s">
        <v>6</v>
      </c>
    </row>
    <row r="21" spans="1:5" s="10" customFormat="1" ht="12.75">
      <c r="A21" s="6">
        <v>69</v>
      </c>
      <c r="B21" s="7" t="s">
        <v>20</v>
      </c>
      <c r="C21" s="8">
        <v>0.661</v>
      </c>
      <c r="D21" s="8">
        <f>E21-C21</f>
        <v>13.319</v>
      </c>
      <c r="E21" s="9">
        <v>13.98</v>
      </c>
    </row>
    <row r="22" spans="1:5" s="10" customFormat="1" ht="12.75">
      <c r="A22" s="6">
        <v>27</v>
      </c>
      <c r="B22" s="7" t="s">
        <v>60</v>
      </c>
      <c r="C22" s="8">
        <v>0.19</v>
      </c>
      <c r="D22" s="8">
        <f>E22-C22</f>
        <v>14.571</v>
      </c>
      <c r="E22" s="9">
        <v>14.761</v>
      </c>
    </row>
    <row r="23" spans="1:5" s="10" customFormat="1" ht="12.75">
      <c r="A23" s="6">
        <v>777</v>
      </c>
      <c r="B23" s="7" t="s">
        <v>62</v>
      </c>
      <c r="C23" s="8">
        <v>0.261</v>
      </c>
      <c r="D23" s="8">
        <f>E23-C23</f>
        <v>14.521</v>
      </c>
      <c r="E23" s="9">
        <v>14.782</v>
      </c>
    </row>
    <row r="24" spans="1:5" s="10" customFormat="1" ht="12.75">
      <c r="A24" s="6">
        <v>77</v>
      </c>
      <c r="B24" s="7" t="s">
        <v>38</v>
      </c>
      <c r="C24" s="8">
        <v>0.4</v>
      </c>
      <c r="D24" s="8">
        <f>E24-C24</f>
        <v>15.642999999999999</v>
      </c>
      <c r="E24" s="9">
        <v>16.043</v>
      </c>
    </row>
    <row r="25" spans="1:5" s="10" customFormat="1" ht="12.75">
      <c r="A25" s="6">
        <v>7</v>
      </c>
      <c r="B25" s="7" t="s">
        <v>29</v>
      </c>
      <c r="C25" s="84"/>
      <c r="D25" s="85" t="s">
        <v>68</v>
      </c>
      <c r="E25" s="86" t="s">
        <v>68</v>
      </c>
    </row>
    <row r="26" spans="1:5" s="10" customFormat="1" ht="12.75">
      <c r="A26" s="6"/>
      <c r="B26" s="7"/>
      <c r="C26" s="8"/>
      <c r="D26" s="8"/>
      <c r="E26" s="9"/>
    </row>
    <row r="27" spans="3:5" s="16" customFormat="1" ht="13.5" thickBot="1">
      <c r="C27" s="64" t="s">
        <v>10</v>
      </c>
      <c r="D27" s="64"/>
      <c r="E27" s="64"/>
    </row>
    <row r="28" spans="1:5" s="11" customFormat="1" ht="30">
      <c r="A28" s="12" t="s">
        <v>2</v>
      </c>
      <c r="B28" s="13" t="s">
        <v>3</v>
      </c>
      <c r="C28" s="24" t="s">
        <v>4</v>
      </c>
      <c r="D28" s="25" t="s">
        <v>5</v>
      </c>
      <c r="E28" s="26" t="s">
        <v>6</v>
      </c>
    </row>
    <row r="29" spans="1:5" s="10" customFormat="1" ht="12.75">
      <c r="A29" s="6">
        <v>69</v>
      </c>
      <c r="B29" s="7" t="s">
        <v>20</v>
      </c>
      <c r="C29" s="8">
        <v>0.761</v>
      </c>
      <c r="D29" s="8">
        <f>E29-C29</f>
        <v>13.4</v>
      </c>
      <c r="E29" s="9">
        <v>14.161</v>
      </c>
    </row>
    <row r="30" spans="1:5" s="10" customFormat="1" ht="12.75">
      <c r="A30" s="6">
        <v>7</v>
      </c>
      <c r="B30" s="7" t="s">
        <v>29</v>
      </c>
      <c r="C30" s="8">
        <v>0.07</v>
      </c>
      <c r="D30" s="8">
        <f>E30-C30</f>
        <v>14.12</v>
      </c>
      <c r="E30" s="9">
        <v>14.19</v>
      </c>
    </row>
    <row r="31" spans="1:5" s="10" customFormat="1" ht="12.75">
      <c r="A31" s="6">
        <v>27</v>
      </c>
      <c r="B31" s="7" t="s">
        <v>60</v>
      </c>
      <c r="C31" s="8">
        <v>0.41</v>
      </c>
      <c r="D31" s="8">
        <f>E31-C31</f>
        <v>14.752</v>
      </c>
      <c r="E31" s="9">
        <v>15.162</v>
      </c>
    </row>
    <row r="32" spans="1:5" s="10" customFormat="1" ht="12.75">
      <c r="A32" s="6">
        <v>77</v>
      </c>
      <c r="B32" s="7" t="s">
        <v>38</v>
      </c>
      <c r="C32" s="8">
        <v>0.321</v>
      </c>
      <c r="D32" s="8">
        <f>E32-C32</f>
        <v>17.485</v>
      </c>
      <c r="E32" s="9">
        <v>17.806</v>
      </c>
    </row>
    <row r="33" spans="1:5" s="10" customFormat="1" ht="12.75">
      <c r="A33" s="6">
        <v>777</v>
      </c>
      <c r="B33" s="7" t="s">
        <v>62</v>
      </c>
      <c r="C33" s="8">
        <v>0</v>
      </c>
      <c r="D33" s="8">
        <f>E33-C33</f>
        <v>0</v>
      </c>
      <c r="E33" s="9">
        <v>0</v>
      </c>
    </row>
    <row r="34" spans="1:5" s="10" customFormat="1" ht="12.75">
      <c r="A34" s="6"/>
      <c r="B34" s="7"/>
      <c r="C34" s="8"/>
      <c r="D34" s="8"/>
      <c r="E34" s="9"/>
    </row>
    <row r="35" spans="3:5" s="16" customFormat="1" ht="13.5" thickBot="1">
      <c r="C35" s="64" t="s">
        <v>11</v>
      </c>
      <c r="D35" s="64"/>
      <c r="E35" s="64"/>
    </row>
    <row r="36" spans="1:5" s="11" customFormat="1" ht="30">
      <c r="A36" s="12" t="s">
        <v>2</v>
      </c>
      <c r="B36" s="13" t="s">
        <v>3</v>
      </c>
      <c r="C36" s="24" t="s">
        <v>4</v>
      </c>
      <c r="D36" s="25" t="s">
        <v>5</v>
      </c>
      <c r="E36" s="26" t="s">
        <v>6</v>
      </c>
    </row>
    <row r="37" spans="1:5" s="10" customFormat="1" ht="12.75">
      <c r="A37" s="6">
        <v>69</v>
      </c>
      <c r="B37" s="7" t="s">
        <v>20</v>
      </c>
      <c r="C37" s="8">
        <v>0.681</v>
      </c>
      <c r="D37" s="8">
        <f>E37-C37</f>
        <v>13.66</v>
      </c>
      <c r="E37" s="9">
        <v>14.341</v>
      </c>
    </row>
    <row r="38" spans="1:5" s="10" customFormat="1" ht="12.75">
      <c r="A38" s="6">
        <v>7</v>
      </c>
      <c r="B38" s="7" t="s">
        <v>29</v>
      </c>
      <c r="C38" s="8">
        <v>0.389</v>
      </c>
      <c r="D38" s="8">
        <f>E38-C38</f>
        <v>14.002</v>
      </c>
      <c r="E38" s="9">
        <v>14.391</v>
      </c>
    </row>
    <row r="39" spans="1:5" s="10" customFormat="1" ht="12.75">
      <c r="A39" s="6">
        <v>27</v>
      </c>
      <c r="B39" s="7" t="s">
        <v>60</v>
      </c>
      <c r="C39" s="8">
        <v>0.667</v>
      </c>
      <c r="D39" s="8">
        <f>E39-C39</f>
        <v>14.575000000000001</v>
      </c>
      <c r="E39" s="9">
        <v>15.242</v>
      </c>
    </row>
    <row r="40" spans="1:5" s="10" customFormat="1" ht="12.75">
      <c r="A40" s="6">
        <v>77</v>
      </c>
      <c r="B40" s="7" t="s">
        <v>38</v>
      </c>
      <c r="C40" s="8">
        <v>0.171</v>
      </c>
      <c r="D40" s="8">
        <f>E40-C40</f>
        <v>15.903000000000002</v>
      </c>
      <c r="E40" s="9">
        <v>16.074</v>
      </c>
    </row>
    <row r="41" spans="1:5" s="10" customFormat="1" ht="12.75">
      <c r="A41" s="6">
        <v>777</v>
      </c>
      <c r="B41" s="7" t="s">
        <v>62</v>
      </c>
      <c r="C41" s="8">
        <v>0</v>
      </c>
      <c r="D41" s="8">
        <f>E41-C41</f>
        <v>0</v>
      </c>
      <c r="E41" s="9">
        <v>0</v>
      </c>
    </row>
    <row r="42" spans="1:5" s="10" customFormat="1" ht="12.75">
      <c r="A42" s="6"/>
      <c r="B42" s="7"/>
      <c r="C42" s="8"/>
      <c r="D42" s="8"/>
      <c r="E42" s="9"/>
    </row>
    <row r="43" s="16" customFormat="1" ht="12.75"/>
    <row r="44" spans="1:5" ht="12.75">
      <c r="A44" s="29" t="s">
        <v>13</v>
      </c>
      <c r="B44" s="29" t="s">
        <v>14</v>
      </c>
      <c r="C44" s="63" t="s">
        <v>12</v>
      </c>
      <c r="D44" s="63"/>
      <c r="E44" s="98"/>
    </row>
    <row r="45" spans="1:5" ht="12.75">
      <c r="A45" s="28">
        <v>1</v>
      </c>
      <c r="B45" s="51" t="s">
        <v>20</v>
      </c>
      <c r="C45" s="73">
        <v>14.161</v>
      </c>
      <c r="D45" s="71"/>
      <c r="E45" s="23"/>
    </row>
    <row r="46" spans="1:5" ht="12.75">
      <c r="A46" s="28">
        <v>2</v>
      </c>
      <c r="B46" s="51" t="s">
        <v>29</v>
      </c>
      <c r="C46" s="73">
        <v>14.19</v>
      </c>
      <c r="D46" s="73"/>
      <c r="E46" s="23"/>
    </row>
    <row r="47" spans="1:5" ht="12.75">
      <c r="A47" s="28">
        <v>3</v>
      </c>
      <c r="B47" s="51" t="s">
        <v>60</v>
      </c>
      <c r="C47" s="71">
        <v>14.761</v>
      </c>
      <c r="D47" s="71"/>
      <c r="E47" s="98"/>
    </row>
    <row r="48" spans="1:5" ht="12.75">
      <c r="A48" s="28">
        <v>4</v>
      </c>
      <c r="B48" s="51" t="s">
        <v>62</v>
      </c>
      <c r="C48" s="73">
        <v>14.782</v>
      </c>
      <c r="D48" s="73"/>
      <c r="E48" s="98"/>
    </row>
    <row r="49" spans="1:4" ht="12.75">
      <c r="A49" s="117">
        <v>5</v>
      </c>
      <c r="B49" s="51" t="s">
        <v>38</v>
      </c>
      <c r="C49" s="71">
        <v>16.043</v>
      </c>
      <c r="D49" s="71"/>
    </row>
    <row r="53" spans="1:5" s="10" customFormat="1" ht="12.75">
      <c r="A53" s="20"/>
      <c r="B53" s="21"/>
      <c r="C53" s="22"/>
      <c r="D53" s="22"/>
      <c r="E53" s="23"/>
    </row>
    <row r="54" spans="1:5" s="10" customFormat="1" ht="12.75">
      <c r="A54" s="20"/>
      <c r="B54" s="21"/>
      <c r="C54" s="22"/>
      <c r="D54" s="22"/>
      <c r="E54" s="23"/>
    </row>
    <row r="55" spans="1:5" s="10" customFormat="1" ht="12.75">
      <c r="A55" s="20"/>
      <c r="B55" s="21"/>
      <c r="C55" s="22"/>
      <c r="D55" s="22"/>
      <c r="E55" s="23"/>
    </row>
    <row r="56" spans="1:5" s="10" customFormat="1" ht="12.75">
      <c r="A56" s="20"/>
      <c r="B56" s="21"/>
      <c r="C56" s="22"/>
      <c r="D56" s="22"/>
      <c r="E56" s="23"/>
    </row>
    <row r="57" spans="1:5" s="10" customFormat="1" ht="12.75">
      <c r="A57" s="20"/>
      <c r="B57" s="21"/>
      <c r="C57" s="22"/>
      <c r="D57" s="22"/>
      <c r="E57" s="23"/>
    </row>
  </sheetData>
  <mergeCells count="12">
    <mergeCell ref="C48:D48"/>
    <mergeCell ref="C49:D49"/>
    <mergeCell ref="A1:E1"/>
    <mergeCell ref="C5:E5"/>
    <mergeCell ref="C12:E12"/>
    <mergeCell ref="C19:E19"/>
    <mergeCell ref="C46:D46"/>
    <mergeCell ref="C47:D47"/>
    <mergeCell ref="C27:E27"/>
    <mergeCell ref="C35:E35"/>
    <mergeCell ref="C44:D44"/>
    <mergeCell ref="C45:D4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31">
      <selection activeCell="A44" sqref="A44:E49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35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55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1" customFormat="1" ht="30">
      <c r="A6" s="12" t="s">
        <v>2</v>
      </c>
      <c r="B6" s="13" t="s">
        <v>3</v>
      </c>
      <c r="C6" s="24" t="s">
        <v>4</v>
      </c>
      <c r="D6" s="25" t="s">
        <v>5</v>
      </c>
      <c r="E6" s="26" t="s">
        <v>6</v>
      </c>
    </row>
    <row r="7" spans="1:5" s="10" customFormat="1" ht="12.75">
      <c r="A7" s="6">
        <v>217</v>
      </c>
      <c r="B7" s="7" t="s">
        <v>39</v>
      </c>
      <c r="C7" s="56">
        <v>0.098</v>
      </c>
      <c r="D7" s="56">
        <f>E7-C7</f>
        <v>12.6</v>
      </c>
      <c r="E7" s="57">
        <v>12.698</v>
      </c>
    </row>
    <row r="8" spans="1:5" s="10" customFormat="1" ht="12.75">
      <c r="A8" s="6">
        <v>171</v>
      </c>
      <c r="B8" s="21" t="s">
        <v>56</v>
      </c>
      <c r="C8" s="8">
        <v>0.234</v>
      </c>
      <c r="D8" s="8">
        <f>E8-C8</f>
        <v>13.636</v>
      </c>
      <c r="E8" s="9">
        <v>13.87</v>
      </c>
    </row>
    <row r="9" spans="1:5" s="10" customFormat="1" ht="12.75">
      <c r="A9" s="6"/>
      <c r="B9" s="7"/>
      <c r="C9" s="38"/>
      <c r="D9" s="38"/>
      <c r="E9" s="38"/>
    </row>
    <row r="10" spans="1:5" s="10" customFormat="1" ht="12.75">
      <c r="A10" s="20"/>
      <c r="B10" s="21"/>
      <c r="C10" s="22"/>
      <c r="D10" s="22"/>
      <c r="E10" s="23"/>
    </row>
    <row r="11" spans="1:5" s="10" customFormat="1" ht="13.5" thickBot="1">
      <c r="A11" s="11"/>
      <c r="C11" s="74" t="s">
        <v>8</v>
      </c>
      <c r="D11" s="75"/>
      <c r="E11" s="76"/>
    </row>
    <row r="12" spans="1:5" s="11" customFormat="1" ht="30">
      <c r="A12" s="12" t="s">
        <v>2</v>
      </c>
      <c r="B12" s="13" t="s">
        <v>69</v>
      </c>
      <c r="C12" s="14" t="s">
        <v>4</v>
      </c>
      <c r="D12" s="13" t="s">
        <v>5</v>
      </c>
      <c r="E12" s="15" t="s">
        <v>6</v>
      </c>
    </row>
    <row r="13" spans="1:5" s="10" customFormat="1" ht="12.75">
      <c r="A13" s="6">
        <v>171</v>
      </c>
      <c r="B13" s="7" t="s">
        <v>56</v>
      </c>
      <c r="C13" s="8">
        <v>0</v>
      </c>
      <c r="D13" s="8">
        <f>E13-C13</f>
        <v>0</v>
      </c>
      <c r="E13" s="9">
        <v>0</v>
      </c>
    </row>
    <row r="14" spans="1:5" s="10" customFormat="1" ht="12.75">
      <c r="A14" s="6">
        <v>217</v>
      </c>
      <c r="B14" s="7" t="s">
        <v>39</v>
      </c>
      <c r="C14" s="8">
        <v>0</v>
      </c>
      <c r="D14" s="8">
        <f>E14-C14</f>
        <v>0</v>
      </c>
      <c r="E14" s="9">
        <v>0</v>
      </c>
    </row>
    <row r="15" spans="1:5" s="10" customFormat="1" ht="12.75">
      <c r="A15" s="6"/>
      <c r="B15" s="7"/>
      <c r="C15" s="8"/>
      <c r="D15" s="8"/>
      <c r="E15" s="9"/>
    </row>
    <row r="16" spans="1:5" s="10" customFormat="1" ht="12.75">
      <c r="A16" s="20"/>
      <c r="B16" s="21"/>
      <c r="C16" s="22"/>
      <c r="D16" s="22"/>
      <c r="E16" s="23"/>
    </row>
    <row r="17" spans="3:5" s="16" customFormat="1" ht="13.5" thickBot="1">
      <c r="C17" s="72" t="s">
        <v>9</v>
      </c>
      <c r="D17" s="72"/>
      <c r="E17" s="72"/>
    </row>
    <row r="18" spans="1:5" s="11" customFormat="1" ht="30">
      <c r="A18" s="12" t="s">
        <v>2</v>
      </c>
      <c r="B18" s="13" t="s">
        <v>3</v>
      </c>
      <c r="C18" s="24" t="s">
        <v>4</v>
      </c>
      <c r="D18" s="25" t="s">
        <v>5</v>
      </c>
      <c r="E18" s="26" t="s">
        <v>6</v>
      </c>
    </row>
    <row r="19" spans="1:5" s="10" customFormat="1" ht="12.75">
      <c r="A19" s="6">
        <v>217</v>
      </c>
      <c r="B19" s="7" t="s">
        <v>39</v>
      </c>
      <c r="C19" s="8">
        <v>0.102</v>
      </c>
      <c r="D19" s="8">
        <f>E19-C19</f>
        <v>11.844999999999999</v>
      </c>
      <c r="E19" s="9">
        <v>11.947</v>
      </c>
    </row>
    <row r="20" spans="1:5" s="10" customFormat="1" ht="12.75">
      <c r="A20" s="6">
        <v>171</v>
      </c>
      <c r="B20" s="7" t="s">
        <v>56</v>
      </c>
      <c r="C20" s="8">
        <v>0.25</v>
      </c>
      <c r="D20" s="8">
        <f>E20-C20</f>
        <v>31.195</v>
      </c>
      <c r="E20" s="9">
        <v>31.445</v>
      </c>
    </row>
    <row r="21" spans="1:5" s="10" customFormat="1" ht="12.75">
      <c r="A21" s="6"/>
      <c r="B21" s="7"/>
      <c r="C21" s="8"/>
      <c r="D21" s="8"/>
      <c r="E21" s="9"/>
    </row>
    <row r="22" spans="1:5" s="10" customFormat="1" ht="12.75">
      <c r="A22" s="20"/>
      <c r="B22" s="21"/>
      <c r="C22" s="22"/>
      <c r="D22" s="22"/>
      <c r="E22" s="23"/>
    </row>
    <row r="23" spans="3:5" s="16" customFormat="1" ht="13.5" thickBot="1">
      <c r="C23" s="72" t="s">
        <v>10</v>
      </c>
      <c r="D23" s="72"/>
      <c r="E23" s="72"/>
    </row>
    <row r="24" spans="1:5" s="11" customFormat="1" ht="30">
      <c r="A24" s="12" t="s">
        <v>2</v>
      </c>
      <c r="B24" s="13" t="s">
        <v>3</v>
      </c>
      <c r="C24" s="24" t="s">
        <v>4</v>
      </c>
      <c r="D24" s="25" t="s">
        <v>5</v>
      </c>
      <c r="E24" s="26" t="s">
        <v>6</v>
      </c>
    </row>
    <row r="25" spans="1:5" s="10" customFormat="1" ht="12.75">
      <c r="A25" s="6">
        <v>217</v>
      </c>
      <c r="B25" s="7" t="s">
        <v>39</v>
      </c>
      <c r="C25" s="8">
        <v>0.222</v>
      </c>
      <c r="D25" s="8">
        <f>E25-C25</f>
        <v>12.076</v>
      </c>
      <c r="E25" s="9">
        <v>12.298</v>
      </c>
    </row>
    <row r="26" spans="1:5" s="10" customFormat="1" ht="12.75">
      <c r="A26" s="6">
        <v>171</v>
      </c>
      <c r="B26" s="7" t="s">
        <v>56</v>
      </c>
      <c r="C26" s="92"/>
      <c r="D26" s="87" t="s">
        <v>73</v>
      </c>
      <c r="E26" s="93" t="s">
        <v>73</v>
      </c>
    </row>
    <row r="27" spans="1:5" s="10" customFormat="1" ht="12.75">
      <c r="A27" s="6"/>
      <c r="B27" s="7"/>
      <c r="C27" s="8"/>
      <c r="D27" s="8"/>
      <c r="E27" s="9"/>
    </row>
    <row r="28" spans="1:5" s="10" customFormat="1" ht="12.75">
      <c r="A28" s="20"/>
      <c r="B28" s="21"/>
      <c r="C28" s="22"/>
      <c r="D28" s="22"/>
      <c r="E28" s="23"/>
    </row>
    <row r="29" spans="3:5" s="16" customFormat="1" ht="13.5" thickBot="1">
      <c r="C29" s="72" t="s">
        <v>11</v>
      </c>
      <c r="D29" s="72"/>
      <c r="E29" s="72"/>
    </row>
    <row r="30" spans="1:5" s="11" customFormat="1" ht="30">
      <c r="A30" s="12" t="s">
        <v>2</v>
      </c>
      <c r="B30" s="13" t="s">
        <v>3</v>
      </c>
      <c r="C30" s="24" t="s">
        <v>4</v>
      </c>
      <c r="D30" s="25" t="s">
        <v>5</v>
      </c>
      <c r="E30" s="26" t="s">
        <v>6</v>
      </c>
    </row>
    <row r="31" spans="1:5" s="10" customFormat="1" ht="12.75">
      <c r="A31" s="6">
        <v>171</v>
      </c>
      <c r="B31" s="7" t="s">
        <v>56</v>
      </c>
      <c r="C31" s="8">
        <v>0</v>
      </c>
      <c r="D31" s="8">
        <f>E31-C31</f>
        <v>0</v>
      </c>
      <c r="E31" s="9">
        <v>0</v>
      </c>
    </row>
    <row r="32" spans="1:5" s="10" customFormat="1" ht="12.75">
      <c r="A32" s="6">
        <v>217</v>
      </c>
      <c r="B32" s="7" t="s">
        <v>39</v>
      </c>
      <c r="C32" s="8">
        <v>0</v>
      </c>
      <c r="D32" s="8">
        <f>E32-C32</f>
        <v>0</v>
      </c>
      <c r="E32" s="9">
        <v>0</v>
      </c>
    </row>
    <row r="33" spans="1:5" s="10" customFormat="1" ht="12.75">
      <c r="A33" s="6"/>
      <c r="B33" s="7"/>
      <c r="C33" s="8"/>
      <c r="D33" s="8"/>
      <c r="E33" s="9"/>
    </row>
    <row r="34" s="16" customFormat="1" ht="12.75"/>
    <row r="35" spans="1:4" s="16" customFormat="1" ht="12.75">
      <c r="A35" s="28" t="s">
        <v>13</v>
      </c>
      <c r="B35" s="28" t="s">
        <v>14</v>
      </c>
      <c r="C35" s="71" t="s">
        <v>12</v>
      </c>
      <c r="D35" s="71"/>
    </row>
    <row r="36" spans="1:4" s="16" customFormat="1" ht="12.75">
      <c r="A36" s="28">
        <v>1</v>
      </c>
      <c r="B36" s="41" t="s">
        <v>39</v>
      </c>
      <c r="C36" s="73">
        <v>11.947</v>
      </c>
      <c r="D36" s="73"/>
    </row>
    <row r="37" spans="1:4" s="16" customFormat="1" ht="12.75">
      <c r="A37" s="28">
        <v>2</v>
      </c>
      <c r="B37" s="41" t="s">
        <v>56</v>
      </c>
      <c r="C37" s="73">
        <v>13.87</v>
      </c>
      <c r="D37" s="73"/>
    </row>
    <row r="38" spans="1:4" s="16" customFormat="1" ht="12.75">
      <c r="A38" s="28">
        <v>3</v>
      </c>
      <c r="B38" s="36"/>
      <c r="C38" s="77"/>
      <c r="D38" s="77"/>
    </row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pans="1:5" s="16" customFormat="1" ht="12.75">
      <c r="A44" s="99"/>
      <c r="B44" s="99"/>
      <c r="C44" s="99"/>
      <c r="D44" s="99"/>
      <c r="E44" s="99"/>
    </row>
    <row r="45" spans="1:5" s="16" customFormat="1" ht="12.75">
      <c r="A45" s="99"/>
      <c r="B45" s="99"/>
      <c r="C45" s="100"/>
      <c r="D45" s="100"/>
      <c r="E45" s="100"/>
    </row>
    <row r="46" spans="1:5" s="16" customFormat="1" ht="15">
      <c r="A46" s="99"/>
      <c r="B46" s="104"/>
      <c r="C46" s="103"/>
      <c r="D46" s="104"/>
      <c r="E46" s="101"/>
    </row>
    <row r="47" spans="1:5" s="16" customFormat="1" ht="12.75">
      <c r="A47" s="99"/>
      <c r="B47" s="99"/>
      <c r="C47" s="99"/>
      <c r="D47" s="99"/>
      <c r="E47" s="99"/>
    </row>
    <row r="48" spans="1:5" s="16" customFormat="1" ht="12.75">
      <c r="A48" s="99"/>
      <c r="B48" s="99"/>
      <c r="C48" s="99"/>
      <c r="D48" s="99"/>
      <c r="E48" s="99"/>
    </row>
    <row r="49" spans="1:5" s="16" customFormat="1" ht="12.75">
      <c r="A49" s="99"/>
      <c r="B49" s="99"/>
      <c r="C49" s="99"/>
      <c r="D49" s="99"/>
      <c r="E49" s="99"/>
    </row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</sheetData>
  <mergeCells count="11">
    <mergeCell ref="C45:E45"/>
    <mergeCell ref="A1:E1"/>
    <mergeCell ref="C5:E5"/>
    <mergeCell ref="C11:E11"/>
    <mergeCell ref="C17:E17"/>
    <mergeCell ref="C37:D37"/>
    <mergeCell ref="C38:D38"/>
    <mergeCell ref="C23:E23"/>
    <mergeCell ref="C29:E29"/>
    <mergeCell ref="C35:D35"/>
    <mergeCell ref="C36:D3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 topLeftCell="A16">
      <selection activeCell="C33" sqref="C33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46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1" customFormat="1" ht="30">
      <c r="A6" s="12" t="s">
        <v>2</v>
      </c>
      <c r="B6" s="13" t="s">
        <v>3</v>
      </c>
      <c r="C6" s="24" t="s">
        <v>4</v>
      </c>
      <c r="D6" s="25" t="s">
        <v>5</v>
      </c>
      <c r="E6" s="26" t="s">
        <v>6</v>
      </c>
    </row>
    <row r="7" spans="1:5" s="10" customFormat="1" ht="12.75">
      <c r="A7" s="6">
        <v>57</v>
      </c>
      <c r="B7" s="7" t="s">
        <v>17</v>
      </c>
      <c r="C7" s="38">
        <v>0</v>
      </c>
      <c r="D7" s="38">
        <v>0</v>
      </c>
      <c r="E7" s="9">
        <v>0</v>
      </c>
    </row>
    <row r="8" spans="1:5" s="10" customFormat="1" ht="14.25">
      <c r="A8" s="6">
        <v>988</v>
      </c>
      <c r="B8" s="37" t="s">
        <v>16</v>
      </c>
      <c r="C8" s="38">
        <v>0.252</v>
      </c>
      <c r="D8" s="38">
        <f>E8-C8</f>
        <v>9.812999999999999</v>
      </c>
      <c r="E8" s="9">
        <v>10.065</v>
      </c>
    </row>
    <row r="9" spans="3:5" s="10" customFormat="1" ht="14.25">
      <c r="C9" s="59"/>
      <c r="D9" s="59"/>
      <c r="E9" s="59"/>
    </row>
    <row r="10" spans="1:5" s="10" customFormat="1" ht="12.75">
      <c r="A10" s="20"/>
      <c r="B10" s="21"/>
      <c r="C10" s="22"/>
      <c r="D10" s="22"/>
      <c r="E10" s="23"/>
    </row>
    <row r="11" spans="1:5" s="10" customFormat="1" ht="13.5" thickBot="1">
      <c r="A11" s="11"/>
      <c r="C11" s="74" t="s">
        <v>8</v>
      </c>
      <c r="D11" s="75"/>
      <c r="E11" s="76"/>
    </row>
    <row r="12" spans="1:5" s="11" customFormat="1" ht="30">
      <c r="A12" s="12" t="s">
        <v>2</v>
      </c>
      <c r="B12" s="13" t="s">
        <v>69</v>
      </c>
      <c r="C12" s="14" t="s">
        <v>4</v>
      </c>
      <c r="D12" s="13" t="s">
        <v>5</v>
      </c>
      <c r="E12" s="15" t="s">
        <v>6</v>
      </c>
    </row>
    <row r="13" spans="1:5" s="10" customFormat="1" ht="12.75">
      <c r="A13" s="6">
        <v>57</v>
      </c>
      <c r="B13" s="7" t="s">
        <v>17</v>
      </c>
      <c r="C13" s="8">
        <v>0</v>
      </c>
      <c r="D13" s="8">
        <f>E13-C13</f>
        <v>0</v>
      </c>
      <c r="E13" s="9">
        <v>0</v>
      </c>
    </row>
    <row r="14" spans="1:5" s="10" customFormat="1" ht="14.25">
      <c r="A14" s="6">
        <v>988</v>
      </c>
      <c r="B14" s="37" t="s">
        <v>16</v>
      </c>
      <c r="C14" s="8">
        <v>0</v>
      </c>
      <c r="D14" s="8">
        <f>E14-C14</f>
        <v>0</v>
      </c>
      <c r="E14" s="9">
        <v>0</v>
      </c>
    </row>
    <row r="15" spans="3:5" s="10" customFormat="1" ht="12.75">
      <c r="C15" s="8"/>
      <c r="D15" s="8"/>
      <c r="E15" s="9"/>
    </row>
    <row r="16" spans="1:5" s="10" customFormat="1" ht="12.75">
      <c r="A16" s="20"/>
      <c r="B16" s="21"/>
      <c r="C16" s="22"/>
      <c r="D16" s="22"/>
      <c r="E16" s="23"/>
    </row>
    <row r="17" spans="3:5" s="16" customFormat="1" ht="13.5" thickBot="1">
      <c r="C17" s="72" t="s">
        <v>9</v>
      </c>
      <c r="D17" s="72"/>
      <c r="E17" s="72"/>
    </row>
    <row r="18" spans="1:5" s="11" customFormat="1" ht="30">
      <c r="A18" s="12" t="s">
        <v>2</v>
      </c>
      <c r="B18" s="13" t="s">
        <v>3</v>
      </c>
      <c r="C18" s="24" t="s">
        <v>4</v>
      </c>
      <c r="D18" s="25" t="s">
        <v>5</v>
      </c>
      <c r="E18" s="26" t="s">
        <v>6</v>
      </c>
    </row>
    <row r="19" spans="1:5" s="10" customFormat="1" ht="12.75">
      <c r="A19" s="6">
        <v>57</v>
      </c>
      <c r="B19" s="7" t="s">
        <v>17</v>
      </c>
      <c r="C19" s="8">
        <v>0.361</v>
      </c>
      <c r="D19" s="8">
        <f>E19-C19</f>
        <v>13.008999999999999</v>
      </c>
      <c r="E19" s="9">
        <v>13.37</v>
      </c>
    </row>
    <row r="20" spans="1:5" s="10" customFormat="1" ht="14.25">
      <c r="A20" s="6">
        <v>988</v>
      </c>
      <c r="B20" s="37" t="s">
        <v>16</v>
      </c>
      <c r="C20" s="8">
        <v>0</v>
      </c>
      <c r="D20" s="8">
        <f>E20-C20</f>
        <v>0</v>
      </c>
      <c r="E20" s="9">
        <v>0</v>
      </c>
    </row>
    <row r="21" spans="3:5" s="10" customFormat="1" ht="12.75">
      <c r="C21" s="8"/>
      <c r="D21" s="8"/>
      <c r="E21" s="9"/>
    </row>
    <row r="22" spans="1:5" s="10" customFormat="1" ht="12.75">
      <c r="A22" s="20"/>
      <c r="B22" s="21"/>
      <c r="C22" s="22"/>
      <c r="D22" s="22"/>
      <c r="E22" s="23"/>
    </row>
    <row r="23" spans="3:5" s="16" customFormat="1" ht="13.5" thickBot="1">
      <c r="C23" s="72" t="s">
        <v>10</v>
      </c>
      <c r="D23" s="72"/>
      <c r="E23" s="72"/>
    </row>
    <row r="24" spans="1:5" s="11" customFormat="1" ht="30">
      <c r="A24" s="12" t="s">
        <v>2</v>
      </c>
      <c r="B24" s="13" t="s">
        <v>3</v>
      </c>
      <c r="C24" s="24" t="s">
        <v>4</v>
      </c>
      <c r="D24" s="25" t="s">
        <v>5</v>
      </c>
      <c r="E24" s="26" t="s">
        <v>6</v>
      </c>
    </row>
    <row r="25" spans="1:5" s="10" customFormat="1" ht="14.25">
      <c r="A25" s="6">
        <v>988</v>
      </c>
      <c r="B25" s="37" t="s">
        <v>16</v>
      </c>
      <c r="C25" s="8">
        <v>0.068</v>
      </c>
      <c r="D25" s="8">
        <f>E25-C25</f>
        <v>9.516</v>
      </c>
      <c r="E25" s="9">
        <v>9.584</v>
      </c>
    </row>
    <row r="26" spans="1:5" s="10" customFormat="1" ht="12.75">
      <c r="A26" s="6">
        <v>57</v>
      </c>
      <c r="B26" s="7" t="s">
        <v>17</v>
      </c>
      <c r="C26" s="32">
        <v>0</v>
      </c>
      <c r="D26" s="32">
        <v>0</v>
      </c>
      <c r="E26" s="33">
        <v>0</v>
      </c>
    </row>
    <row r="27" spans="3:5" s="10" customFormat="1" ht="12.75">
      <c r="C27" s="8"/>
      <c r="D27" s="8"/>
      <c r="E27" s="9"/>
    </row>
    <row r="28" spans="1:5" s="10" customFormat="1" ht="12.75">
      <c r="A28" s="20"/>
      <c r="B28" s="21"/>
      <c r="C28" s="22"/>
      <c r="D28" s="22"/>
      <c r="E28" s="23"/>
    </row>
    <row r="29" spans="3:5" s="16" customFormat="1" ht="13.5" thickBot="1">
      <c r="C29" s="72" t="s">
        <v>11</v>
      </c>
      <c r="D29" s="72"/>
      <c r="E29" s="72"/>
    </row>
    <row r="30" spans="1:5" s="11" customFormat="1" ht="30">
      <c r="A30" s="12" t="s">
        <v>2</v>
      </c>
      <c r="B30" s="13" t="s">
        <v>3</v>
      </c>
      <c r="C30" s="24" t="s">
        <v>4</v>
      </c>
      <c r="D30" s="25" t="s">
        <v>5</v>
      </c>
      <c r="E30" s="26" t="s">
        <v>6</v>
      </c>
    </row>
    <row r="31" spans="1:5" s="10" customFormat="1" ht="14.25">
      <c r="A31" s="6">
        <v>988</v>
      </c>
      <c r="B31" s="37" t="s">
        <v>16</v>
      </c>
      <c r="C31" s="8">
        <v>0.1</v>
      </c>
      <c r="D31" s="8">
        <f>E31-C31</f>
        <v>10.735000000000001</v>
      </c>
      <c r="E31" s="9">
        <v>10.835</v>
      </c>
    </row>
    <row r="32" spans="1:5" s="10" customFormat="1" ht="12.75">
      <c r="A32" s="6">
        <v>57</v>
      </c>
      <c r="B32" s="7" t="s">
        <v>17</v>
      </c>
      <c r="C32" s="8">
        <v>0</v>
      </c>
      <c r="D32" s="8">
        <f>E32-C32</f>
        <v>0</v>
      </c>
      <c r="E32" s="9">
        <v>0</v>
      </c>
    </row>
    <row r="33" spans="3:5" s="10" customFormat="1" ht="12.75">
      <c r="C33" s="8"/>
      <c r="D33" s="8"/>
      <c r="E33" s="9"/>
    </row>
    <row r="34" s="16" customFormat="1" ht="12.75"/>
    <row r="35" spans="1:4" s="16" customFormat="1" ht="12.75">
      <c r="A35" s="28" t="s">
        <v>13</v>
      </c>
      <c r="B35" s="28" t="s">
        <v>14</v>
      </c>
      <c r="C35" s="71" t="s">
        <v>12</v>
      </c>
      <c r="D35" s="71"/>
    </row>
    <row r="36" spans="1:4" s="16" customFormat="1" ht="12.75">
      <c r="A36" s="28">
        <v>1</v>
      </c>
      <c r="B36" s="51" t="s">
        <v>16</v>
      </c>
      <c r="C36" s="71">
        <v>9.584</v>
      </c>
      <c r="D36" s="71"/>
    </row>
    <row r="37" spans="1:4" s="16" customFormat="1" ht="12.75">
      <c r="A37" s="28">
        <v>2</v>
      </c>
      <c r="B37" s="51" t="s">
        <v>17</v>
      </c>
      <c r="C37" s="71">
        <v>13.37</v>
      </c>
      <c r="D37" s="71"/>
    </row>
    <row r="38" spans="1:4" s="16" customFormat="1" ht="12.75">
      <c r="A38" s="28">
        <v>3</v>
      </c>
      <c r="B38" s="41"/>
      <c r="C38" s="71"/>
      <c r="D38" s="71"/>
    </row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pans="3:5" s="16" customFormat="1" ht="12.75">
      <c r="C44" s="99"/>
      <c r="D44" s="94"/>
      <c r="E44" s="99"/>
    </row>
    <row r="45" spans="1:5" s="16" customFormat="1" ht="12.75">
      <c r="A45" s="99"/>
      <c r="B45" s="99"/>
      <c r="C45" s="100"/>
      <c r="D45" s="100"/>
      <c r="E45" s="100"/>
    </row>
    <row r="46" spans="1:5" s="16" customFormat="1" ht="15">
      <c r="A46" s="99"/>
      <c r="B46" s="104"/>
      <c r="C46" s="103"/>
      <c r="D46" s="104"/>
      <c r="E46" s="101"/>
    </row>
    <row r="47" spans="1:5" s="16" customFormat="1" ht="12.75">
      <c r="A47" s="99"/>
      <c r="B47" s="99"/>
      <c r="C47" s="99"/>
      <c r="D47" s="99"/>
      <c r="E47" s="99"/>
    </row>
    <row r="48" spans="1:5" s="16" customFormat="1" ht="12.75">
      <c r="A48" s="99"/>
      <c r="B48" s="99"/>
      <c r="C48" s="99"/>
      <c r="D48" s="99"/>
      <c r="E48" s="99"/>
    </row>
    <row r="49" spans="1:5" s="16" customFormat="1" ht="12.75">
      <c r="A49" s="99"/>
      <c r="B49" s="99"/>
      <c r="C49" s="99"/>
      <c r="D49" s="99"/>
      <c r="E49" s="99"/>
    </row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</sheetData>
  <mergeCells count="11">
    <mergeCell ref="C45:E45"/>
    <mergeCell ref="A1:E1"/>
    <mergeCell ref="C5:E5"/>
    <mergeCell ref="C11:E11"/>
    <mergeCell ref="C17:E17"/>
    <mergeCell ref="C37:D37"/>
    <mergeCell ref="C38:D38"/>
    <mergeCell ref="C23:E23"/>
    <mergeCell ref="C29:E29"/>
    <mergeCell ref="C35:D35"/>
    <mergeCell ref="C36:D3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22">
      <selection activeCell="B44" sqref="B44:E50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47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1" customFormat="1" ht="30">
      <c r="A6" s="12" t="s">
        <v>2</v>
      </c>
      <c r="B6" s="13" t="s">
        <v>3</v>
      </c>
      <c r="C6" s="24" t="s">
        <v>4</v>
      </c>
      <c r="D6" s="25" t="s">
        <v>5</v>
      </c>
      <c r="E6" s="26" t="s">
        <v>6</v>
      </c>
    </row>
    <row r="7" spans="1:5" s="10" customFormat="1" ht="12.75">
      <c r="A7" s="6">
        <v>16</v>
      </c>
      <c r="B7" s="7" t="s">
        <v>28</v>
      </c>
      <c r="C7" s="38">
        <v>0</v>
      </c>
      <c r="D7" s="38">
        <v>0</v>
      </c>
      <c r="E7" s="38">
        <v>0</v>
      </c>
    </row>
    <row r="8" spans="1:5" s="10" customFormat="1" ht="12.75">
      <c r="A8" s="6"/>
      <c r="B8" s="7"/>
      <c r="C8" s="38"/>
      <c r="D8" s="38"/>
      <c r="E8" s="38"/>
    </row>
    <row r="9" spans="1:5" s="10" customFormat="1" ht="12.75">
      <c r="A9" s="20"/>
      <c r="B9" s="21"/>
      <c r="C9" s="22"/>
      <c r="D9" s="22"/>
      <c r="E9" s="23"/>
    </row>
    <row r="10" spans="1:5" s="10" customFormat="1" ht="13.5" thickBot="1">
      <c r="A10" s="11"/>
      <c r="C10" s="74" t="s">
        <v>8</v>
      </c>
      <c r="D10" s="75"/>
      <c r="E10" s="76"/>
    </row>
    <row r="11" spans="1:5" s="11" customFormat="1" ht="30">
      <c r="A11" s="12" t="s">
        <v>2</v>
      </c>
      <c r="B11" s="13" t="s">
        <v>69</v>
      </c>
      <c r="C11" s="14" t="s">
        <v>4</v>
      </c>
      <c r="D11" s="13" t="s">
        <v>5</v>
      </c>
      <c r="E11" s="15" t="s">
        <v>6</v>
      </c>
    </row>
    <row r="12" spans="1:5" s="10" customFormat="1" ht="12.75">
      <c r="A12" s="6">
        <v>16</v>
      </c>
      <c r="B12" s="7" t="s">
        <v>28</v>
      </c>
      <c r="C12" s="8">
        <v>0</v>
      </c>
      <c r="D12" s="8">
        <f>E12-C12</f>
        <v>0</v>
      </c>
      <c r="E12" s="8">
        <v>0</v>
      </c>
    </row>
    <row r="13" spans="1:5" s="10" customFormat="1" ht="12.75">
      <c r="A13" s="6"/>
      <c r="B13" s="7"/>
      <c r="C13" s="8"/>
      <c r="D13" s="8"/>
      <c r="E13" s="8"/>
    </row>
    <row r="14" spans="1:5" s="10" customFormat="1" ht="12.75">
      <c r="A14" s="20"/>
      <c r="B14" s="21"/>
      <c r="C14" s="22"/>
      <c r="D14" s="22"/>
      <c r="E14" s="23"/>
    </row>
    <row r="15" spans="3:5" s="16" customFormat="1" ht="13.5" thickBot="1">
      <c r="C15" s="72" t="s">
        <v>9</v>
      </c>
      <c r="D15" s="72"/>
      <c r="E15" s="72"/>
    </row>
    <row r="16" spans="1:5" s="11" customFormat="1" ht="30">
      <c r="A16" s="12" t="s">
        <v>2</v>
      </c>
      <c r="B16" s="13" t="s">
        <v>3</v>
      </c>
      <c r="C16" s="24" t="s">
        <v>4</v>
      </c>
      <c r="D16" s="25" t="s">
        <v>5</v>
      </c>
      <c r="E16" s="26" t="s">
        <v>6</v>
      </c>
    </row>
    <row r="17" spans="1:5" s="10" customFormat="1" ht="12.75">
      <c r="A17" s="6">
        <v>16</v>
      </c>
      <c r="B17" s="7" t="s">
        <v>28</v>
      </c>
      <c r="C17" s="8">
        <v>0.098</v>
      </c>
      <c r="D17" s="8">
        <f>E17-C17</f>
        <v>9.675999999999998</v>
      </c>
      <c r="E17" s="9">
        <v>9.774</v>
      </c>
    </row>
    <row r="18" spans="1:5" s="10" customFormat="1" ht="12.75">
      <c r="A18" s="6"/>
      <c r="B18" s="7"/>
      <c r="C18" s="8"/>
      <c r="D18" s="8"/>
      <c r="E18" s="9"/>
    </row>
    <row r="19" spans="1:5" s="10" customFormat="1" ht="12.75">
      <c r="A19" s="20"/>
      <c r="B19" s="21"/>
      <c r="C19" s="22"/>
      <c r="D19" s="22"/>
      <c r="E19" s="23"/>
    </row>
    <row r="20" spans="3:5" s="16" customFormat="1" ht="13.5" thickBot="1">
      <c r="C20" s="72" t="s">
        <v>10</v>
      </c>
      <c r="D20" s="72"/>
      <c r="E20" s="72"/>
    </row>
    <row r="21" spans="1:5" s="11" customFormat="1" ht="30">
      <c r="A21" s="12" t="s">
        <v>2</v>
      </c>
      <c r="B21" s="13" t="s">
        <v>3</v>
      </c>
      <c r="C21" s="24" t="s">
        <v>4</v>
      </c>
      <c r="D21" s="25" t="s">
        <v>5</v>
      </c>
      <c r="E21" s="26" t="s">
        <v>6</v>
      </c>
    </row>
    <row r="22" spans="1:5" s="10" customFormat="1" ht="12.75">
      <c r="A22" s="6">
        <v>16</v>
      </c>
      <c r="B22" s="7" t="s">
        <v>28</v>
      </c>
      <c r="C22" s="8">
        <v>0</v>
      </c>
      <c r="D22" s="8">
        <f>E22-C22</f>
        <v>0</v>
      </c>
      <c r="E22" s="9">
        <v>0</v>
      </c>
    </row>
    <row r="23" spans="1:5" s="10" customFormat="1" ht="12.75">
      <c r="A23" s="6"/>
      <c r="B23" s="7"/>
      <c r="C23" s="8"/>
      <c r="D23" s="8"/>
      <c r="E23" s="9"/>
    </row>
    <row r="24" spans="1:5" s="10" customFormat="1" ht="12.75">
      <c r="A24" s="20"/>
      <c r="B24" s="21"/>
      <c r="C24" s="22"/>
      <c r="D24" s="22"/>
      <c r="E24" s="23"/>
    </row>
    <row r="25" spans="3:5" s="16" customFormat="1" ht="13.5" thickBot="1">
      <c r="C25" s="72" t="s">
        <v>11</v>
      </c>
      <c r="D25" s="72"/>
      <c r="E25" s="72"/>
    </row>
    <row r="26" spans="1:5" s="11" customFormat="1" ht="30">
      <c r="A26" s="12" t="s">
        <v>2</v>
      </c>
      <c r="B26" s="13" t="s">
        <v>3</v>
      </c>
      <c r="C26" s="24" t="s">
        <v>4</v>
      </c>
      <c r="D26" s="25" t="s">
        <v>5</v>
      </c>
      <c r="E26" s="26" t="s">
        <v>6</v>
      </c>
    </row>
    <row r="27" spans="1:5" s="10" customFormat="1" ht="12.75">
      <c r="A27" s="6">
        <v>16</v>
      </c>
      <c r="B27" s="7" t="s">
        <v>28</v>
      </c>
      <c r="C27" s="8">
        <v>0.23</v>
      </c>
      <c r="D27" s="8">
        <f>E27-C27</f>
        <v>10.195</v>
      </c>
      <c r="E27" s="9">
        <v>10.425</v>
      </c>
    </row>
    <row r="28" spans="1:5" s="10" customFormat="1" ht="12.75">
      <c r="A28" s="6"/>
      <c r="B28" s="7"/>
      <c r="C28" s="8"/>
      <c r="D28" s="8"/>
      <c r="E28" s="9"/>
    </row>
    <row r="29" s="16" customFormat="1" ht="12.75"/>
    <row r="30" spans="1:4" s="16" customFormat="1" ht="12.75">
      <c r="A30" s="28" t="s">
        <v>13</v>
      </c>
      <c r="B30" s="28" t="s">
        <v>14</v>
      </c>
      <c r="C30" s="71" t="s">
        <v>12</v>
      </c>
      <c r="D30" s="71"/>
    </row>
    <row r="31" spans="1:4" s="16" customFormat="1" ht="12.75">
      <c r="A31" s="28">
        <v>1</v>
      </c>
      <c r="B31" s="51" t="s">
        <v>28</v>
      </c>
      <c r="C31" s="73">
        <v>9.774</v>
      </c>
      <c r="D31" s="73"/>
    </row>
    <row r="32" spans="1:4" s="16" customFormat="1" ht="12.75">
      <c r="A32" s="28">
        <v>2</v>
      </c>
      <c r="B32" s="41"/>
      <c r="C32" s="71"/>
      <c r="D32" s="71"/>
    </row>
    <row r="33" spans="1:4" s="16" customFormat="1" ht="12.75">
      <c r="A33" s="28">
        <v>3</v>
      </c>
      <c r="B33" s="41"/>
      <c r="C33" s="71"/>
      <c r="D33" s="71"/>
    </row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pans="2:5" s="16" customFormat="1" ht="12.75">
      <c r="B44" s="99"/>
      <c r="C44" s="99"/>
      <c r="D44" s="99"/>
      <c r="E44" s="99"/>
    </row>
    <row r="45" spans="2:5" s="16" customFormat="1" ht="12.75">
      <c r="B45" s="99"/>
      <c r="C45" s="99"/>
      <c r="D45" s="99"/>
      <c r="E45" s="99"/>
    </row>
    <row r="46" spans="2:5" s="16" customFormat="1" ht="12.75">
      <c r="B46" s="115"/>
      <c r="C46" s="99"/>
      <c r="D46" s="99"/>
      <c r="E46" s="99"/>
    </row>
    <row r="47" spans="2:5" s="16" customFormat="1" ht="12.75">
      <c r="B47" s="99"/>
      <c r="C47" s="99"/>
      <c r="D47" s="99"/>
      <c r="E47" s="99"/>
    </row>
    <row r="48" spans="2:5" s="16" customFormat="1" ht="12.75">
      <c r="B48" s="99"/>
      <c r="C48" s="99"/>
      <c r="D48" s="99"/>
      <c r="E48" s="99"/>
    </row>
    <row r="49" spans="2:5" s="16" customFormat="1" ht="12.75">
      <c r="B49" s="99"/>
      <c r="C49" s="99"/>
      <c r="D49" s="99"/>
      <c r="E49" s="99"/>
    </row>
    <row r="50" spans="2:5" s="16" customFormat="1" ht="12.75">
      <c r="B50" s="99"/>
      <c r="C50" s="99"/>
      <c r="D50" s="99"/>
      <c r="E50" s="99"/>
    </row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</sheetData>
  <mergeCells count="10">
    <mergeCell ref="A1:E1"/>
    <mergeCell ref="C5:E5"/>
    <mergeCell ref="C10:E10"/>
    <mergeCell ref="C15:E15"/>
    <mergeCell ref="C32:D32"/>
    <mergeCell ref="C33:D33"/>
    <mergeCell ref="C20:E20"/>
    <mergeCell ref="C25:E25"/>
    <mergeCell ref="C30:D30"/>
    <mergeCell ref="C31:D3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1">
      <selection activeCell="D64" sqref="D64:D68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57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/>
      <c r="D5" s="67"/>
      <c r="E5" s="68"/>
    </row>
    <row r="6" spans="1:5" s="1" customFormat="1" ht="30">
      <c r="A6" s="4" t="s">
        <v>2</v>
      </c>
      <c r="B6" s="5" t="s">
        <v>3</v>
      </c>
      <c r="C6" s="17" t="s">
        <v>4</v>
      </c>
      <c r="D6" s="18" t="s">
        <v>5</v>
      </c>
      <c r="E6" s="19" t="s">
        <v>6</v>
      </c>
    </row>
    <row r="7" spans="1:5" s="10" customFormat="1" ht="12.75">
      <c r="A7" s="6">
        <v>13</v>
      </c>
      <c r="B7" s="7"/>
      <c r="C7" s="38"/>
      <c r="D7" s="38">
        <f>E7-C7</f>
        <v>10.736</v>
      </c>
      <c r="E7" s="38">
        <v>10.736</v>
      </c>
    </row>
    <row r="8" spans="1:5" s="10" customFormat="1" ht="12.75">
      <c r="A8" s="6">
        <v>69</v>
      </c>
      <c r="B8" s="7"/>
      <c r="C8" s="38"/>
      <c r="D8" s="38">
        <f aca="true" t="shared" si="0" ref="D8:D68">E8-C8</f>
        <v>12.71</v>
      </c>
      <c r="E8" s="38">
        <v>12.71</v>
      </c>
    </row>
    <row r="9" spans="1:5" s="10" customFormat="1" ht="12.75">
      <c r="A9" s="6">
        <v>57</v>
      </c>
      <c r="B9" s="7"/>
      <c r="C9" s="38"/>
      <c r="D9" s="38">
        <f t="shared" si="0"/>
        <v>11.086</v>
      </c>
      <c r="E9" s="38">
        <v>11.086</v>
      </c>
    </row>
    <row r="10" spans="1:5" s="10" customFormat="1" ht="12.75">
      <c r="A10" s="6">
        <v>88</v>
      </c>
      <c r="B10" s="7"/>
      <c r="C10" s="38"/>
      <c r="D10" s="38">
        <f t="shared" si="0"/>
        <v>16.524</v>
      </c>
      <c r="E10" s="38">
        <v>16.524</v>
      </c>
    </row>
    <row r="11" spans="1:5" s="10" customFormat="1" ht="12.75">
      <c r="A11" s="6">
        <v>12</v>
      </c>
      <c r="B11" s="7"/>
      <c r="C11" s="38"/>
      <c r="D11" s="38">
        <f t="shared" si="0"/>
        <v>13.179</v>
      </c>
      <c r="E11" s="38">
        <v>13.179</v>
      </c>
    </row>
    <row r="12" spans="1:5" s="10" customFormat="1" ht="12.75">
      <c r="A12" s="6">
        <v>217</v>
      </c>
      <c r="B12" s="7"/>
      <c r="C12" s="38"/>
      <c r="D12" s="38">
        <f t="shared" si="0"/>
        <v>12.878</v>
      </c>
      <c r="E12" s="38">
        <v>12.878</v>
      </c>
    </row>
    <row r="13" spans="1:5" s="10" customFormat="1" ht="12.75">
      <c r="A13" s="6">
        <v>10</v>
      </c>
      <c r="B13" s="7"/>
      <c r="C13" s="38"/>
      <c r="D13" s="38">
        <f t="shared" si="0"/>
        <v>11.747</v>
      </c>
      <c r="E13" s="38">
        <v>11.747</v>
      </c>
    </row>
    <row r="14" spans="1:5" s="10" customFormat="1" ht="12.75">
      <c r="A14" s="6">
        <v>171</v>
      </c>
      <c r="B14" s="7"/>
      <c r="C14" s="38"/>
      <c r="D14" s="38">
        <f t="shared" si="0"/>
        <v>12.899</v>
      </c>
      <c r="E14" s="38">
        <v>12.899</v>
      </c>
    </row>
    <row r="15" spans="1:5" s="10" customFormat="1" ht="12.75">
      <c r="A15" s="6">
        <v>7</v>
      </c>
      <c r="B15" s="7"/>
      <c r="C15" s="38"/>
      <c r="D15" s="38">
        <f t="shared" si="0"/>
        <v>15.19</v>
      </c>
      <c r="E15" s="38">
        <v>15.19</v>
      </c>
    </row>
    <row r="16" spans="1:5" s="10" customFormat="1" ht="12.75">
      <c r="A16" s="6">
        <v>69</v>
      </c>
      <c r="B16" s="7"/>
      <c r="C16" s="38"/>
      <c r="D16" s="38">
        <f t="shared" si="0"/>
        <v>13.849</v>
      </c>
      <c r="E16" s="38">
        <v>13.849</v>
      </c>
    </row>
    <row r="17" spans="1:5" s="10" customFormat="1" ht="12.75">
      <c r="A17" s="6">
        <v>77</v>
      </c>
      <c r="B17" s="7"/>
      <c r="C17" s="38"/>
      <c r="D17" s="38">
        <f t="shared" si="0"/>
        <v>18.526</v>
      </c>
      <c r="E17" s="38">
        <v>18.526</v>
      </c>
    </row>
    <row r="18" spans="1:5" s="10" customFormat="1" ht="12.75">
      <c r="A18" s="6">
        <v>95</v>
      </c>
      <c r="B18" s="7"/>
      <c r="C18" s="38"/>
      <c r="D18" s="38">
        <f t="shared" si="0"/>
        <v>10.495</v>
      </c>
      <c r="E18" s="38">
        <v>10.495</v>
      </c>
    </row>
    <row r="19" spans="1:5" s="10" customFormat="1" ht="12.75">
      <c r="A19" s="6">
        <v>8</v>
      </c>
      <c r="B19" s="7"/>
      <c r="C19" s="38"/>
      <c r="D19" s="38">
        <f t="shared" si="0"/>
        <v>10.455</v>
      </c>
      <c r="E19" s="38">
        <v>10.455</v>
      </c>
    </row>
    <row r="20" spans="1:5" s="10" customFormat="1" ht="12.75">
      <c r="A20" s="6">
        <v>69</v>
      </c>
      <c r="B20" s="7"/>
      <c r="C20" s="38"/>
      <c r="D20" s="38">
        <f t="shared" si="0"/>
        <v>18.186</v>
      </c>
      <c r="E20" s="38">
        <v>18.186</v>
      </c>
    </row>
    <row r="21" spans="1:5" s="10" customFormat="1" ht="12.75">
      <c r="A21" s="6">
        <v>88</v>
      </c>
      <c r="B21" s="7"/>
      <c r="C21" s="38"/>
      <c r="D21" s="38">
        <f t="shared" si="0"/>
        <v>13.379</v>
      </c>
      <c r="E21" s="38">
        <v>13.379</v>
      </c>
    </row>
    <row r="22" spans="1:5" s="10" customFormat="1" ht="12.75">
      <c r="A22" s="6">
        <v>3</v>
      </c>
      <c r="B22" s="7"/>
      <c r="C22" s="38"/>
      <c r="D22" s="38">
        <f t="shared" si="0"/>
        <v>12.467</v>
      </c>
      <c r="E22" s="38">
        <v>12.467</v>
      </c>
    </row>
    <row r="23" spans="1:5" s="10" customFormat="1" ht="12.75">
      <c r="A23" s="6">
        <v>77</v>
      </c>
      <c r="B23" s="7"/>
      <c r="C23" s="38"/>
      <c r="D23" s="38">
        <f t="shared" si="0"/>
        <v>13.691</v>
      </c>
      <c r="E23" s="38">
        <v>13.691</v>
      </c>
    </row>
    <row r="24" spans="1:5" s="10" customFormat="1" ht="12.75">
      <c r="A24" s="6">
        <v>14</v>
      </c>
      <c r="B24" s="7"/>
      <c r="C24" s="38"/>
      <c r="D24" s="38">
        <f t="shared" si="0"/>
        <v>11.041</v>
      </c>
      <c r="E24" s="38">
        <v>11.041</v>
      </c>
    </row>
    <row r="25" spans="1:5" s="10" customFormat="1" ht="12.75">
      <c r="A25" s="6">
        <v>57</v>
      </c>
      <c r="B25" s="7"/>
      <c r="C25" s="38"/>
      <c r="D25" s="38">
        <f t="shared" si="0"/>
        <v>12.05</v>
      </c>
      <c r="E25" s="38">
        <v>12.05</v>
      </c>
    </row>
    <row r="26" spans="1:5" s="10" customFormat="1" ht="12.75">
      <c r="A26" s="6">
        <v>171</v>
      </c>
      <c r="B26" s="7"/>
      <c r="C26" s="38"/>
      <c r="D26" s="38">
        <f t="shared" si="0"/>
        <v>12.078</v>
      </c>
      <c r="E26" s="38">
        <v>12.078</v>
      </c>
    </row>
    <row r="27" spans="1:5" s="10" customFormat="1" ht="12.75">
      <c r="A27" s="6">
        <v>12</v>
      </c>
      <c r="B27" s="7"/>
      <c r="C27" s="38"/>
      <c r="D27" s="38">
        <f t="shared" si="0"/>
        <v>12.839</v>
      </c>
      <c r="E27" s="38">
        <v>12.839</v>
      </c>
    </row>
    <row r="28" spans="1:5" s="10" customFormat="1" ht="12.75">
      <c r="A28" s="6">
        <v>217</v>
      </c>
      <c r="B28" s="7"/>
      <c r="C28" s="38"/>
      <c r="D28" s="38">
        <f t="shared" si="0"/>
        <v>12.297</v>
      </c>
      <c r="E28" s="38">
        <v>12.297</v>
      </c>
    </row>
    <row r="29" spans="1:5" s="10" customFormat="1" ht="12.75">
      <c r="A29" s="6">
        <v>69</v>
      </c>
      <c r="B29" s="7"/>
      <c r="C29" s="38"/>
      <c r="D29" s="38">
        <f t="shared" si="0"/>
        <v>13.92</v>
      </c>
      <c r="E29" s="38">
        <v>13.92</v>
      </c>
    </row>
    <row r="30" spans="1:5" s="10" customFormat="1" ht="12.75">
      <c r="A30" s="6">
        <v>7</v>
      </c>
      <c r="B30" s="7"/>
      <c r="C30" s="38"/>
      <c r="D30" s="38">
        <f t="shared" si="0"/>
        <v>14.531</v>
      </c>
      <c r="E30" s="38">
        <v>14.531</v>
      </c>
    </row>
    <row r="31" spans="1:5" s="10" customFormat="1" ht="12.75">
      <c r="A31" s="6">
        <v>57</v>
      </c>
      <c r="B31" s="7"/>
      <c r="C31" s="38"/>
      <c r="D31" s="38">
        <f t="shared" si="0"/>
        <v>11.437</v>
      </c>
      <c r="E31" s="38">
        <v>11.437</v>
      </c>
    </row>
    <row r="32" spans="1:5" s="10" customFormat="1" ht="12.75">
      <c r="A32" s="6">
        <v>69</v>
      </c>
      <c r="B32" s="7"/>
      <c r="C32" s="38"/>
      <c r="D32" s="38">
        <f t="shared" si="0"/>
        <v>13.169</v>
      </c>
      <c r="E32" s="38">
        <v>13.169</v>
      </c>
    </row>
    <row r="33" spans="1:5" s="10" customFormat="1" ht="12.75">
      <c r="A33" s="6">
        <v>13</v>
      </c>
      <c r="B33" s="7"/>
      <c r="C33" s="38"/>
      <c r="D33" s="38">
        <f t="shared" si="0"/>
        <v>12.578</v>
      </c>
      <c r="E33" s="38">
        <v>12.578</v>
      </c>
    </row>
    <row r="34" spans="1:5" s="10" customFormat="1" ht="12.75">
      <c r="A34" s="6">
        <v>14</v>
      </c>
      <c r="B34" s="7"/>
      <c r="C34" s="38"/>
      <c r="D34" s="38">
        <f t="shared" si="0"/>
        <v>14.098</v>
      </c>
      <c r="E34" s="38">
        <v>14.098</v>
      </c>
    </row>
    <row r="35" spans="1:5" s="10" customFormat="1" ht="12.75">
      <c r="A35" s="6">
        <v>5</v>
      </c>
      <c r="B35" s="7"/>
      <c r="C35" s="38"/>
      <c r="D35" s="38">
        <f t="shared" si="0"/>
        <v>10.697</v>
      </c>
      <c r="E35" s="38">
        <v>10.697</v>
      </c>
    </row>
    <row r="36" spans="1:5" s="10" customFormat="1" ht="12.75">
      <c r="A36" s="6">
        <v>95</v>
      </c>
      <c r="B36" s="7"/>
      <c r="C36" s="38"/>
      <c r="D36" s="38">
        <f t="shared" si="0"/>
        <v>11.256</v>
      </c>
      <c r="E36" s="38">
        <v>11.256</v>
      </c>
    </row>
    <row r="37" spans="1:5" s="10" customFormat="1" ht="12.75">
      <c r="A37" s="6">
        <v>69</v>
      </c>
      <c r="B37" s="7"/>
      <c r="C37" s="38"/>
      <c r="D37" s="38">
        <f t="shared" si="0"/>
        <v>13.74</v>
      </c>
      <c r="E37" s="38">
        <v>13.74</v>
      </c>
    </row>
    <row r="38" spans="1:5" s="10" customFormat="1" ht="12.75">
      <c r="A38" s="6">
        <v>988</v>
      </c>
      <c r="B38" s="7"/>
      <c r="C38" s="38"/>
      <c r="D38" s="38">
        <f>E38-C38</f>
        <v>9.974</v>
      </c>
      <c r="E38" s="38">
        <v>9.974</v>
      </c>
    </row>
    <row r="39" spans="1:5" s="10" customFormat="1" ht="12.75">
      <c r="A39" s="6">
        <v>14</v>
      </c>
      <c r="B39" s="7"/>
      <c r="C39" s="38"/>
      <c r="D39" s="38">
        <f t="shared" si="0"/>
        <v>11.246</v>
      </c>
      <c r="E39" s="38">
        <v>11.246</v>
      </c>
    </row>
    <row r="40" spans="1:5" s="10" customFormat="1" ht="12.75">
      <c r="A40" s="6">
        <v>69</v>
      </c>
      <c r="B40" s="7"/>
      <c r="C40" s="38"/>
      <c r="D40" s="38">
        <f t="shared" si="0"/>
        <v>13.399</v>
      </c>
      <c r="E40" s="38">
        <v>13.399</v>
      </c>
    </row>
    <row r="41" spans="1:5" s="10" customFormat="1" ht="12.75">
      <c r="A41" s="6">
        <v>16</v>
      </c>
      <c r="B41" s="7"/>
      <c r="C41" s="38"/>
      <c r="D41" s="38">
        <f t="shared" si="0"/>
        <v>14.25</v>
      </c>
      <c r="E41" s="38">
        <v>14.25</v>
      </c>
    </row>
    <row r="42" spans="1:5" s="10" customFormat="1" ht="12.75">
      <c r="A42" s="6">
        <v>7</v>
      </c>
      <c r="B42" s="7"/>
      <c r="C42" s="38"/>
      <c r="D42" s="38">
        <f t="shared" si="0"/>
        <v>14.831</v>
      </c>
      <c r="E42" s="38">
        <v>14.831</v>
      </c>
    </row>
    <row r="43" spans="1:5" s="10" customFormat="1" ht="12.75">
      <c r="A43" s="6">
        <v>13</v>
      </c>
      <c r="B43" s="7"/>
      <c r="C43" s="38"/>
      <c r="D43" s="38">
        <f t="shared" si="0"/>
        <v>12.809</v>
      </c>
      <c r="E43" s="38">
        <v>12.809</v>
      </c>
    </row>
    <row r="44" spans="1:5" s="10" customFormat="1" ht="12.75">
      <c r="A44" s="6"/>
      <c r="B44" s="7"/>
      <c r="C44" s="38"/>
      <c r="D44" s="38">
        <f t="shared" si="0"/>
        <v>0</v>
      </c>
      <c r="E44" s="38"/>
    </row>
    <row r="45" spans="1:5" s="10" customFormat="1" ht="12.75">
      <c r="A45" s="6"/>
      <c r="B45" s="7"/>
      <c r="C45" s="38"/>
      <c r="D45" s="38">
        <f t="shared" si="0"/>
        <v>0</v>
      </c>
      <c r="E45" s="38"/>
    </row>
    <row r="46" spans="1:5" s="10" customFormat="1" ht="12.75">
      <c r="A46" s="6"/>
      <c r="B46" s="7"/>
      <c r="C46" s="38"/>
      <c r="D46" s="38">
        <f t="shared" si="0"/>
        <v>0</v>
      </c>
      <c r="E46" s="38"/>
    </row>
    <row r="47" spans="1:5" s="10" customFormat="1" ht="12.75">
      <c r="A47" s="6"/>
      <c r="B47" s="7"/>
      <c r="C47" s="38"/>
      <c r="D47" s="38">
        <f t="shared" si="0"/>
        <v>0</v>
      </c>
      <c r="E47" s="38"/>
    </row>
    <row r="48" spans="1:5" s="10" customFormat="1" ht="12.75">
      <c r="A48" s="6"/>
      <c r="B48" s="7"/>
      <c r="C48" s="38"/>
      <c r="D48" s="38">
        <f t="shared" si="0"/>
        <v>0</v>
      </c>
      <c r="E48" s="38"/>
    </row>
    <row r="49" spans="1:5" s="10" customFormat="1" ht="12.75">
      <c r="A49" s="6"/>
      <c r="B49" s="7"/>
      <c r="C49" s="38"/>
      <c r="D49" s="38">
        <f t="shared" si="0"/>
        <v>0</v>
      </c>
      <c r="E49" s="38"/>
    </row>
    <row r="50" spans="1:5" s="10" customFormat="1" ht="12.75">
      <c r="A50" s="6"/>
      <c r="B50" s="7"/>
      <c r="C50" s="38"/>
      <c r="D50" s="38">
        <f t="shared" si="0"/>
        <v>0</v>
      </c>
      <c r="E50" s="38"/>
    </row>
    <row r="51" spans="1:5" s="10" customFormat="1" ht="12.75">
      <c r="A51" s="6"/>
      <c r="B51" s="7"/>
      <c r="C51" s="38"/>
      <c r="D51" s="38">
        <f t="shared" si="0"/>
        <v>0</v>
      </c>
      <c r="E51" s="38"/>
    </row>
    <row r="52" spans="1:5" s="10" customFormat="1" ht="12.75">
      <c r="A52" s="6"/>
      <c r="B52" s="7"/>
      <c r="C52" s="38"/>
      <c r="D52" s="38">
        <f t="shared" si="0"/>
        <v>0</v>
      </c>
      <c r="E52" s="38"/>
    </row>
    <row r="53" spans="1:5" s="10" customFormat="1" ht="12.75">
      <c r="A53" s="6"/>
      <c r="B53" s="7"/>
      <c r="C53" s="38"/>
      <c r="D53" s="38">
        <f t="shared" si="0"/>
        <v>0</v>
      </c>
      <c r="E53" s="38"/>
    </row>
    <row r="54" spans="1:5" s="10" customFormat="1" ht="12.75">
      <c r="A54" s="6"/>
      <c r="B54" s="7"/>
      <c r="C54" s="38"/>
      <c r="D54" s="38">
        <f t="shared" si="0"/>
        <v>0</v>
      </c>
      <c r="E54" s="38"/>
    </row>
    <row r="55" spans="1:5" s="10" customFormat="1" ht="12.75">
      <c r="A55" s="6"/>
      <c r="B55" s="7"/>
      <c r="C55" s="38"/>
      <c r="D55" s="38">
        <f t="shared" si="0"/>
        <v>0</v>
      </c>
      <c r="E55" s="38"/>
    </row>
    <row r="56" spans="1:5" s="10" customFormat="1" ht="12.75">
      <c r="A56" s="6"/>
      <c r="B56" s="7"/>
      <c r="C56" s="38"/>
      <c r="D56" s="38">
        <f t="shared" si="0"/>
        <v>0</v>
      </c>
      <c r="E56" s="38"/>
    </row>
    <row r="57" spans="1:5" s="10" customFormat="1" ht="12.75">
      <c r="A57" s="6"/>
      <c r="B57" s="7"/>
      <c r="C57" s="38"/>
      <c r="D57" s="38">
        <f t="shared" si="0"/>
        <v>0</v>
      </c>
      <c r="E57" s="38"/>
    </row>
    <row r="58" spans="1:5" s="10" customFormat="1" ht="12.75">
      <c r="A58" s="6"/>
      <c r="B58" s="7"/>
      <c r="C58" s="38"/>
      <c r="D58" s="38">
        <f t="shared" si="0"/>
        <v>0</v>
      </c>
      <c r="E58" s="38"/>
    </row>
    <row r="59" spans="1:5" s="10" customFormat="1" ht="12.75">
      <c r="A59" s="6"/>
      <c r="B59" s="7"/>
      <c r="C59" s="38"/>
      <c r="D59" s="38">
        <f t="shared" si="0"/>
        <v>0</v>
      </c>
      <c r="E59" s="38"/>
    </row>
    <row r="60" spans="1:5" s="10" customFormat="1" ht="12.75">
      <c r="A60" s="6"/>
      <c r="B60" s="7"/>
      <c r="C60" s="38"/>
      <c r="D60" s="38">
        <f t="shared" si="0"/>
        <v>0</v>
      </c>
      <c r="E60" s="38"/>
    </row>
    <row r="61" spans="1:5" s="10" customFormat="1" ht="12.75">
      <c r="A61" s="6"/>
      <c r="B61" s="7"/>
      <c r="C61" s="38"/>
      <c r="D61" s="38">
        <f t="shared" si="0"/>
        <v>0</v>
      </c>
      <c r="E61" s="38"/>
    </row>
    <row r="62" spans="1:5" s="10" customFormat="1" ht="12.75">
      <c r="A62" s="6"/>
      <c r="B62" s="7"/>
      <c r="C62" s="38"/>
      <c r="D62" s="38">
        <f t="shared" si="0"/>
        <v>0</v>
      </c>
      <c r="E62" s="38"/>
    </row>
    <row r="63" spans="1:5" s="10" customFormat="1" ht="12.75">
      <c r="A63" s="6"/>
      <c r="B63" s="7"/>
      <c r="C63" s="38"/>
      <c r="D63" s="38">
        <f t="shared" si="0"/>
        <v>0</v>
      </c>
      <c r="E63" s="38"/>
    </row>
    <row r="64" spans="1:5" s="10" customFormat="1" ht="12.75">
      <c r="A64" s="6"/>
      <c r="B64" s="7"/>
      <c r="C64" s="38"/>
      <c r="D64" s="38">
        <f t="shared" si="0"/>
        <v>0</v>
      </c>
      <c r="E64" s="38"/>
    </row>
    <row r="65" spans="1:5" s="10" customFormat="1" ht="12.75">
      <c r="A65" s="6"/>
      <c r="B65" s="7"/>
      <c r="C65" s="38"/>
      <c r="D65" s="38">
        <f t="shared" si="0"/>
        <v>0</v>
      </c>
      <c r="E65" s="38"/>
    </row>
    <row r="66" spans="1:5" s="10" customFormat="1" ht="12.75">
      <c r="A66" s="6"/>
      <c r="B66" s="7"/>
      <c r="C66" s="38"/>
      <c r="D66" s="38">
        <f t="shared" si="0"/>
        <v>0</v>
      </c>
      <c r="E66" s="38"/>
    </row>
    <row r="67" spans="1:5" s="10" customFormat="1" ht="12.75">
      <c r="A67" s="6"/>
      <c r="B67" s="7"/>
      <c r="C67" s="38"/>
      <c r="D67" s="38">
        <f t="shared" si="0"/>
        <v>0</v>
      </c>
      <c r="E67" s="38"/>
    </row>
    <row r="68" spans="1:5" s="10" customFormat="1" ht="12.75">
      <c r="A68" s="6"/>
      <c r="B68" s="7"/>
      <c r="C68" s="38"/>
      <c r="D68" s="38">
        <f t="shared" si="0"/>
        <v>0</v>
      </c>
      <c r="E68" s="38"/>
    </row>
    <row r="69" s="16" customFormat="1" ht="12.75"/>
  </sheetData>
  <mergeCells count="2">
    <mergeCell ref="A1:E1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46">
      <selection activeCell="G73" sqref="G73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58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/>
      <c r="D5" s="67"/>
      <c r="E5" s="68"/>
    </row>
    <row r="6" spans="1:5" s="1" customFormat="1" ht="30">
      <c r="A6" s="4" t="s">
        <v>2</v>
      </c>
      <c r="B6" s="5" t="s">
        <v>3</v>
      </c>
      <c r="C6" s="17" t="s">
        <v>4</v>
      </c>
      <c r="D6" s="18" t="s">
        <v>5</v>
      </c>
      <c r="E6" s="19" t="s">
        <v>6</v>
      </c>
    </row>
    <row r="7" spans="1:5" s="10" customFormat="1" ht="12.75">
      <c r="A7" s="6">
        <v>10</v>
      </c>
      <c r="B7" s="7"/>
      <c r="C7" s="38">
        <v>0.043</v>
      </c>
      <c r="D7" s="38">
        <f aca="true" t="shared" si="0" ref="D7:D38">E7-C7</f>
        <v>11.294</v>
      </c>
      <c r="E7" s="38">
        <v>11.337</v>
      </c>
    </row>
    <row r="8" spans="1:5" s="10" customFormat="1" ht="12.75">
      <c r="A8" s="6">
        <v>88</v>
      </c>
      <c r="B8" s="7"/>
      <c r="C8" s="38">
        <v>0.07</v>
      </c>
      <c r="D8" s="38">
        <f t="shared" si="0"/>
        <v>11.407</v>
      </c>
      <c r="E8" s="38">
        <v>11.477</v>
      </c>
    </row>
    <row r="9" spans="1:5" s="10" customFormat="1" ht="12.75">
      <c r="A9" s="6">
        <v>69</v>
      </c>
      <c r="B9" s="7"/>
      <c r="C9" s="38">
        <v>0.851</v>
      </c>
      <c r="D9" s="38">
        <f t="shared" si="0"/>
        <v>13.539000000000001</v>
      </c>
      <c r="E9" s="38">
        <v>14.39</v>
      </c>
    </row>
    <row r="10" spans="1:5" s="10" customFormat="1" ht="12.75">
      <c r="A10" s="6">
        <v>7</v>
      </c>
      <c r="B10" s="7"/>
      <c r="C10" s="38">
        <v>0.24</v>
      </c>
      <c r="D10" s="38">
        <f t="shared" si="0"/>
        <v>14.661</v>
      </c>
      <c r="E10" s="38">
        <v>14.901</v>
      </c>
    </row>
    <row r="11" spans="1:5" s="10" customFormat="1" ht="12.75">
      <c r="A11" s="6">
        <v>217</v>
      </c>
      <c r="B11" s="7"/>
      <c r="C11" s="38">
        <v>0.1</v>
      </c>
      <c r="D11" s="38">
        <f t="shared" si="0"/>
        <v>12.288</v>
      </c>
      <c r="E11" s="38">
        <v>12.388</v>
      </c>
    </row>
    <row r="12" spans="1:5" s="10" customFormat="1" ht="12.75">
      <c r="A12" s="6">
        <v>77</v>
      </c>
      <c r="B12" s="7"/>
      <c r="C12" s="38">
        <v>0.14</v>
      </c>
      <c r="D12" s="38">
        <f t="shared" si="0"/>
        <v>17.095</v>
      </c>
      <c r="E12" s="38">
        <v>17.235</v>
      </c>
    </row>
    <row r="13" spans="1:5" s="10" customFormat="1" ht="12.75">
      <c r="A13" s="6">
        <v>171</v>
      </c>
      <c r="B13" s="7"/>
      <c r="C13" s="38">
        <v>0.09</v>
      </c>
      <c r="D13" s="38">
        <f t="shared" si="0"/>
        <v>12.248</v>
      </c>
      <c r="E13" s="38">
        <v>12.338</v>
      </c>
    </row>
    <row r="14" spans="1:5" s="10" customFormat="1" ht="12.75">
      <c r="A14" s="6">
        <v>75</v>
      </c>
      <c r="B14" s="7"/>
      <c r="C14" s="38">
        <v>0.2</v>
      </c>
      <c r="D14" s="38">
        <f t="shared" si="0"/>
        <v>14.621</v>
      </c>
      <c r="E14" s="38">
        <v>14.821</v>
      </c>
    </row>
    <row r="15" spans="1:5" s="10" customFormat="1" ht="12.75">
      <c r="A15" s="6">
        <v>13</v>
      </c>
      <c r="B15" s="7"/>
      <c r="C15" s="38">
        <v>0.03</v>
      </c>
      <c r="D15" s="38">
        <f t="shared" si="0"/>
        <v>11.176</v>
      </c>
      <c r="E15" s="38">
        <v>11.206</v>
      </c>
    </row>
    <row r="16" spans="1:5" s="10" customFormat="1" ht="12.75">
      <c r="A16" s="6">
        <v>7</v>
      </c>
      <c r="B16" s="7"/>
      <c r="C16" s="38">
        <v>0.29</v>
      </c>
      <c r="D16" s="38">
        <f t="shared" si="0"/>
        <v>14.631</v>
      </c>
      <c r="E16" s="38">
        <v>14.921</v>
      </c>
    </row>
    <row r="17" spans="1:5" s="10" customFormat="1" ht="12.75">
      <c r="A17" s="6">
        <v>69</v>
      </c>
      <c r="B17" s="7"/>
      <c r="C17" s="38">
        <v>0.401</v>
      </c>
      <c r="D17" s="38">
        <f t="shared" si="0"/>
        <v>13.529</v>
      </c>
      <c r="E17" s="38">
        <v>13.93</v>
      </c>
    </row>
    <row r="18" spans="1:5" s="10" customFormat="1" ht="12.75">
      <c r="A18" s="6">
        <v>171</v>
      </c>
      <c r="B18" s="7"/>
      <c r="C18" s="38">
        <v>0.043</v>
      </c>
      <c r="D18" s="38">
        <f t="shared" si="0"/>
        <v>12.284</v>
      </c>
      <c r="E18" s="38">
        <v>12.327</v>
      </c>
    </row>
    <row r="19" spans="1:5" s="10" customFormat="1" ht="12.75">
      <c r="A19" s="6">
        <v>80</v>
      </c>
      <c r="B19" s="7"/>
      <c r="C19" s="38">
        <v>0.36</v>
      </c>
      <c r="D19" s="38">
        <f t="shared" si="0"/>
        <v>15.643</v>
      </c>
      <c r="E19" s="38">
        <v>16.003</v>
      </c>
    </row>
    <row r="20" spans="1:5" s="10" customFormat="1" ht="12.75">
      <c r="A20" s="6">
        <v>77</v>
      </c>
      <c r="B20" s="7"/>
      <c r="C20" s="38">
        <v>0.29</v>
      </c>
      <c r="D20" s="38">
        <f t="shared" si="0"/>
        <v>17.025000000000002</v>
      </c>
      <c r="E20" s="38">
        <v>17.315</v>
      </c>
    </row>
    <row r="21" spans="1:5" s="10" customFormat="1" ht="12.75">
      <c r="A21" s="6">
        <v>7</v>
      </c>
      <c r="B21" s="7"/>
      <c r="C21" s="38">
        <v>0.48</v>
      </c>
      <c r="D21" s="38">
        <f t="shared" si="0"/>
        <v>14.631</v>
      </c>
      <c r="E21" s="38">
        <v>15.111</v>
      </c>
    </row>
    <row r="22" spans="1:5" s="10" customFormat="1" ht="12.75">
      <c r="A22" s="6">
        <v>69</v>
      </c>
      <c r="B22" s="7"/>
      <c r="C22" s="38">
        <v>0.671</v>
      </c>
      <c r="D22" s="38">
        <f t="shared" si="0"/>
        <v>13.439</v>
      </c>
      <c r="E22" s="38">
        <v>14.11</v>
      </c>
    </row>
    <row r="23" spans="1:5" s="10" customFormat="1" ht="12.75">
      <c r="A23" s="6">
        <v>80</v>
      </c>
      <c r="B23" s="7"/>
      <c r="C23" s="38">
        <v>0.661</v>
      </c>
      <c r="D23" s="38">
        <f t="shared" si="0"/>
        <v>14.651</v>
      </c>
      <c r="E23" s="38">
        <v>15.312</v>
      </c>
    </row>
    <row r="24" spans="1:5" s="10" customFormat="1" ht="12.75">
      <c r="A24" s="6">
        <v>7</v>
      </c>
      <c r="B24" s="7"/>
      <c r="C24" s="38">
        <v>0.25</v>
      </c>
      <c r="D24" s="38">
        <f t="shared" si="0"/>
        <v>14.651</v>
      </c>
      <c r="E24" s="38">
        <v>14.901</v>
      </c>
    </row>
    <row r="25" spans="1:5" s="10" customFormat="1" ht="12.75">
      <c r="A25" s="6">
        <v>988</v>
      </c>
      <c r="B25" s="7"/>
      <c r="C25" s="38">
        <v>0.233</v>
      </c>
      <c r="D25" s="38">
        <f t="shared" si="0"/>
        <v>9.520999999999999</v>
      </c>
      <c r="E25" s="38">
        <v>9.754</v>
      </c>
    </row>
    <row r="26" spans="1:5" s="10" customFormat="1" ht="12.75">
      <c r="A26" s="6">
        <v>77</v>
      </c>
      <c r="B26" s="7"/>
      <c r="C26" s="38">
        <v>0.657</v>
      </c>
      <c r="D26" s="38">
        <f t="shared" si="0"/>
        <v>17.399</v>
      </c>
      <c r="E26" s="38">
        <v>18.056</v>
      </c>
    </row>
    <row r="27" spans="1:5" s="10" customFormat="1" ht="12.75">
      <c r="A27" s="6">
        <v>7</v>
      </c>
      <c r="B27" s="7"/>
      <c r="C27" s="38">
        <v>0.672</v>
      </c>
      <c r="D27" s="79">
        <f t="shared" si="0"/>
        <v>13.838999999999999</v>
      </c>
      <c r="E27" s="38">
        <v>14.511</v>
      </c>
    </row>
    <row r="28" spans="1:5" s="10" customFormat="1" ht="12.75">
      <c r="A28" s="6">
        <v>13</v>
      </c>
      <c r="B28" s="7"/>
      <c r="C28" s="38">
        <v>0.45</v>
      </c>
      <c r="D28" s="38">
        <f t="shared" si="0"/>
        <v>10.095</v>
      </c>
      <c r="E28" s="38">
        <v>10.545</v>
      </c>
    </row>
    <row r="29" spans="1:5" s="10" customFormat="1" ht="12.75">
      <c r="A29" s="6">
        <v>69</v>
      </c>
      <c r="B29" s="7"/>
      <c r="C29" s="38">
        <v>0.405</v>
      </c>
      <c r="D29" s="79">
        <f t="shared" si="0"/>
        <v>11.125</v>
      </c>
      <c r="E29" s="79">
        <v>11.53</v>
      </c>
    </row>
    <row r="30" spans="1:5" s="10" customFormat="1" ht="12.75">
      <c r="A30" s="6">
        <v>7</v>
      </c>
      <c r="B30" s="7"/>
      <c r="C30" s="38">
        <v>0.512</v>
      </c>
      <c r="D30" s="79">
        <f t="shared" si="0"/>
        <v>13.988</v>
      </c>
      <c r="E30" s="79">
        <v>14.5</v>
      </c>
    </row>
    <row r="31" spans="1:5" s="10" customFormat="1" ht="12.75">
      <c r="A31" s="6">
        <v>28</v>
      </c>
      <c r="B31" s="7"/>
      <c r="C31" s="38">
        <v>0.543</v>
      </c>
      <c r="D31" s="38">
        <f t="shared" si="0"/>
        <v>22.851</v>
      </c>
      <c r="E31" s="38">
        <v>23.394</v>
      </c>
    </row>
    <row r="32" spans="1:5" s="10" customFormat="1" ht="12.75">
      <c r="A32" s="6">
        <v>14</v>
      </c>
      <c r="B32" s="7"/>
      <c r="C32" s="38">
        <v>0.16</v>
      </c>
      <c r="D32" s="38">
        <f t="shared" si="0"/>
        <v>10.796</v>
      </c>
      <c r="E32" s="38">
        <v>10.956</v>
      </c>
    </row>
    <row r="33" spans="1:5" s="10" customFormat="1" ht="12.75">
      <c r="A33" s="6">
        <v>80</v>
      </c>
      <c r="B33" s="7"/>
      <c r="C33" s="38">
        <v>0.462</v>
      </c>
      <c r="D33" s="78">
        <f t="shared" si="0"/>
        <v>17.795</v>
      </c>
      <c r="E33" s="78">
        <v>18.257</v>
      </c>
    </row>
    <row r="34" spans="1:5" s="10" customFormat="1" ht="12.75">
      <c r="A34" s="6">
        <v>69</v>
      </c>
      <c r="B34" s="7"/>
      <c r="C34" s="38">
        <v>0.681</v>
      </c>
      <c r="D34" s="78">
        <f t="shared" si="0"/>
        <v>13.43</v>
      </c>
      <c r="E34" s="78">
        <v>14.111</v>
      </c>
    </row>
    <row r="35" spans="1:5" s="10" customFormat="1" ht="12.75">
      <c r="A35" s="6">
        <v>69</v>
      </c>
      <c r="B35" s="7"/>
      <c r="C35" s="38">
        <v>0.32</v>
      </c>
      <c r="D35" s="38">
        <f t="shared" si="0"/>
        <v>11.096</v>
      </c>
      <c r="E35" s="38">
        <v>11.416</v>
      </c>
    </row>
    <row r="36" spans="1:5" s="10" customFormat="1" ht="12.75">
      <c r="A36" s="6">
        <v>12</v>
      </c>
      <c r="B36" s="7"/>
      <c r="C36" s="38">
        <v>0.15</v>
      </c>
      <c r="D36" s="38">
        <f t="shared" si="0"/>
        <v>12.899</v>
      </c>
      <c r="E36" s="38">
        <v>13.049</v>
      </c>
    </row>
    <row r="37" spans="1:5" s="10" customFormat="1" ht="12.75">
      <c r="A37" s="6">
        <v>100</v>
      </c>
      <c r="B37" s="7"/>
      <c r="C37" s="38">
        <v>0.056</v>
      </c>
      <c r="D37" s="38">
        <f t="shared" si="0"/>
        <v>11.05</v>
      </c>
      <c r="E37" s="38">
        <v>11.106</v>
      </c>
    </row>
    <row r="38" spans="1:5" s="10" customFormat="1" ht="12.75">
      <c r="A38" s="6">
        <v>69</v>
      </c>
      <c r="B38" s="7"/>
      <c r="C38" s="38">
        <v>0.377</v>
      </c>
      <c r="D38" s="38">
        <f t="shared" si="0"/>
        <v>10.799</v>
      </c>
      <c r="E38" s="38">
        <v>11.176</v>
      </c>
    </row>
    <row r="39" spans="1:5" s="10" customFormat="1" ht="12.75">
      <c r="A39" s="6">
        <v>97</v>
      </c>
      <c r="B39" s="7"/>
      <c r="C39" s="38">
        <v>0.271</v>
      </c>
      <c r="D39" s="38">
        <f aca="true" t="shared" si="1" ref="D39:D72">E39-C39</f>
        <v>11.526</v>
      </c>
      <c r="E39" s="38">
        <v>11.797</v>
      </c>
    </row>
    <row r="40" spans="1:5" s="10" customFormat="1" ht="12.75">
      <c r="A40" s="6">
        <v>75</v>
      </c>
      <c r="B40" s="7"/>
      <c r="C40" s="38">
        <v>0.542</v>
      </c>
      <c r="D40" s="38">
        <f t="shared" si="1"/>
        <v>16.462999999999997</v>
      </c>
      <c r="E40" s="38">
        <v>17.005</v>
      </c>
    </row>
    <row r="41" spans="1:5" s="10" customFormat="1" ht="12.75">
      <c r="A41" s="6">
        <v>69</v>
      </c>
      <c r="B41" s="7"/>
      <c r="C41" s="38">
        <v>0.301</v>
      </c>
      <c r="D41" s="38">
        <f t="shared" si="1"/>
        <v>10.845</v>
      </c>
      <c r="E41" s="38">
        <v>11.146</v>
      </c>
    </row>
    <row r="42" spans="1:5" s="10" customFormat="1" ht="12.75">
      <c r="A42" s="6">
        <v>77</v>
      </c>
      <c r="B42" s="7"/>
      <c r="C42" s="38">
        <v>0.292</v>
      </c>
      <c r="D42" s="38">
        <f t="shared" si="1"/>
        <v>17.032999999999998</v>
      </c>
      <c r="E42" s="38">
        <v>17.325</v>
      </c>
    </row>
    <row r="43" spans="1:5" s="10" customFormat="1" ht="12.75">
      <c r="A43" s="6">
        <v>1</v>
      </c>
      <c r="B43" s="7"/>
      <c r="C43" s="38">
        <v>0.251</v>
      </c>
      <c r="D43" s="38">
        <f t="shared" si="1"/>
        <v>12.708</v>
      </c>
      <c r="E43" s="38">
        <v>12.959</v>
      </c>
    </row>
    <row r="44" spans="1:5" s="10" customFormat="1" ht="12.75">
      <c r="A44" s="6">
        <v>69</v>
      </c>
      <c r="B44" s="7"/>
      <c r="C44" s="38">
        <v>0.283</v>
      </c>
      <c r="D44" s="38">
        <f t="shared" si="1"/>
        <v>11.504000000000001</v>
      </c>
      <c r="E44" s="38">
        <v>11.787</v>
      </c>
    </row>
    <row r="45" spans="1:5" s="10" customFormat="1" ht="12.75">
      <c r="A45" s="6">
        <v>10</v>
      </c>
      <c r="B45" s="7"/>
      <c r="C45" s="38">
        <v>0.14</v>
      </c>
      <c r="D45" s="79">
        <f t="shared" si="1"/>
        <v>12.818</v>
      </c>
      <c r="E45" s="79">
        <v>12.958</v>
      </c>
    </row>
    <row r="46" spans="1:5" s="10" customFormat="1" ht="12.75">
      <c r="A46" s="6">
        <v>12</v>
      </c>
      <c r="B46" s="7"/>
      <c r="C46" s="38">
        <v>0.043</v>
      </c>
      <c r="D46" s="38">
        <f t="shared" si="1"/>
        <v>12.836</v>
      </c>
      <c r="E46" s="38">
        <v>12.879</v>
      </c>
    </row>
    <row r="47" spans="1:5" s="10" customFormat="1" ht="12.75">
      <c r="A47" s="6">
        <v>1</v>
      </c>
      <c r="B47" s="7"/>
      <c r="C47" s="38">
        <v>0.171</v>
      </c>
      <c r="D47" s="38">
        <f t="shared" si="1"/>
        <v>16.093</v>
      </c>
      <c r="E47" s="38">
        <v>16.264</v>
      </c>
    </row>
    <row r="48" spans="1:5" s="10" customFormat="1" ht="12.75">
      <c r="A48" s="6">
        <v>80</v>
      </c>
      <c r="B48" s="7"/>
      <c r="C48" s="38">
        <v>0.728</v>
      </c>
      <c r="D48" s="38">
        <f t="shared" si="1"/>
        <v>17.186999999999998</v>
      </c>
      <c r="E48" s="38">
        <v>17.915</v>
      </c>
    </row>
    <row r="49" spans="1:5" s="10" customFormat="1" ht="12.75">
      <c r="A49" s="6">
        <v>63</v>
      </c>
      <c r="B49" s="7"/>
      <c r="C49" s="38">
        <v>0.37</v>
      </c>
      <c r="D49" s="38">
        <f t="shared" si="1"/>
        <v>12.388</v>
      </c>
      <c r="E49" s="38">
        <v>12.758</v>
      </c>
    </row>
    <row r="50" spans="1:5" s="10" customFormat="1" ht="12.75">
      <c r="A50" s="6">
        <v>28</v>
      </c>
      <c r="B50" s="7"/>
      <c r="C50" s="38">
        <v>0.36</v>
      </c>
      <c r="D50" s="38">
        <f t="shared" si="1"/>
        <v>11.797</v>
      </c>
      <c r="E50" s="38">
        <v>12.157</v>
      </c>
    </row>
    <row r="51" spans="1:5" s="10" customFormat="1" ht="12.75">
      <c r="A51" s="6">
        <v>14</v>
      </c>
      <c r="B51" s="7"/>
      <c r="C51" s="38">
        <v>0.262</v>
      </c>
      <c r="D51" s="38">
        <f t="shared" si="1"/>
        <v>11.043999999999999</v>
      </c>
      <c r="E51" s="38">
        <v>11.306</v>
      </c>
    </row>
    <row r="52" spans="1:5" s="10" customFormat="1" ht="12.75">
      <c r="A52" s="6">
        <v>1</v>
      </c>
      <c r="B52" s="7"/>
      <c r="C52" s="38">
        <v>0.21</v>
      </c>
      <c r="D52" s="38">
        <f t="shared" si="1"/>
        <v>12.297999999999998</v>
      </c>
      <c r="E52" s="38">
        <v>12.508</v>
      </c>
    </row>
    <row r="53" spans="1:5" s="10" customFormat="1" ht="12.75">
      <c r="A53" s="6">
        <v>75</v>
      </c>
      <c r="B53" s="7"/>
      <c r="C53" s="38">
        <v>0.12</v>
      </c>
      <c r="D53" s="38">
        <f t="shared" si="1"/>
        <v>14.901000000000002</v>
      </c>
      <c r="E53" s="38">
        <v>15.021</v>
      </c>
    </row>
    <row r="54" spans="1:5" s="10" customFormat="1" ht="12.75">
      <c r="A54" s="6">
        <v>77</v>
      </c>
      <c r="B54" s="7"/>
      <c r="C54" s="38">
        <v>0.932</v>
      </c>
      <c r="D54" s="38">
        <f t="shared" si="1"/>
        <v>13.599</v>
      </c>
      <c r="E54" s="38">
        <v>14.531</v>
      </c>
    </row>
    <row r="55" spans="1:5" s="10" customFormat="1" ht="12.75">
      <c r="A55" s="6">
        <v>69</v>
      </c>
      <c r="B55" s="7"/>
      <c r="C55" s="38">
        <v>0.832</v>
      </c>
      <c r="D55" s="38">
        <f t="shared" si="1"/>
        <v>13.248999999999999</v>
      </c>
      <c r="E55" s="38">
        <v>14.081</v>
      </c>
    </row>
    <row r="56" spans="1:5" s="10" customFormat="1" ht="12.75">
      <c r="A56" s="6">
        <v>13</v>
      </c>
      <c r="B56" s="7"/>
      <c r="C56" s="79">
        <v>0.711</v>
      </c>
      <c r="D56" s="79">
        <f t="shared" si="1"/>
        <v>27.73</v>
      </c>
      <c r="E56" s="79">
        <v>28.441</v>
      </c>
    </row>
    <row r="57" spans="1:5" s="10" customFormat="1" ht="12.75">
      <c r="A57" s="6">
        <v>1</v>
      </c>
      <c r="B57" s="7"/>
      <c r="C57" s="38">
        <v>0.301</v>
      </c>
      <c r="D57" s="38">
        <f t="shared" si="1"/>
        <v>12.206999999999999</v>
      </c>
      <c r="E57" s="38">
        <v>12.508</v>
      </c>
    </row>
    <row r="58" spans="1:5" s="10" customFormat="1" ht="12.75">
      <c r="A58" s="6">
        <v>12</v>
      </c>
      <c r="B58" s="7"/>
      <c r="C58" s="38">
        <v>0.09</v>
      </c>
      <c r="D58" s="38">
        <f t="shared" si="1"/>
        <v>12.709</v>
      </c>
      <c r="E58" s="38">
        <v>12.799</v>
      </c>
    </row>
    <row r="59" spans="1:5" s="10" customFormat="1" ht="12.75">
      <c r="A59" s="6">
        <v>80</v>
      </c>
      <c r="B59" s="7"/>
      <c r="C59" s="38">
        <v>0.471</v>
      </c>
      <c r="D59" s="38">
        <f t="shared" si="1"/>
        <v>12.128</v>
      </c>
      <c r="E59" s="38">
        <v>12.599</v>
      </c>
    </row>
    <row r="60" spans="1:5" s="10" customFormat="1" ht="12.75">
      <c r="A60" s="6">
        <v>77</v>
      </c>
      <c r="B60" s="7"/>
      <c r="C60" s="38">
        <v>0.451</v>
      </c>
      <c r="D60" s="38">
        <f t="shared" si="1"/>
        <v>14.02</v>
      </c>
      <c r="E60" s="38">
        <v>14.471</v>
      </c>
    </row>
    <row r="61" spans="1:5" s="10" customFormat="1" ht="12.75">
      <c r="A61" s="6">
        <v>75</v>
      </c>
      <c r="B61" s="7"/>
      <c r="C61" s="38">
        <v>0.181</v>
      </c>
      <c r="D61" s="38">
        <f t="shared" si="1"/>
        <v>13.289000000000001</v>
      </c>
      <c r="E61" s="38">
        <v>13.47</v>
      </c>
    </row>
    <row r="62" spans="1:5" s="10" customFormat="1" ht="12.75">
      <c r="A62" s="6">
        <v>7</v>
      </c>
      <c r="B62" s="7"/>
      <c r="C62" s="38">
        <v>0.23</v>
      </c>
      <c r="D62" s="38">
        <f t="shared" si="1"/>
        <v>14.321</v>
      </c>
      <c r="E62" s="38">
        <v>14.551</v>
      </c>
    </row>
    <row r="63" spans="1:5" s="10" customFormat="1" ht="12.75">
      <c r="A63" s="6">
        <v>27</v>
      </c>
      <c r="B63" s="7"/>
      <c r="C63" s="38">
        <v>0.53</v>
      </c>
      <c r="D63" s="38">
        <f t="shared" si="1"/>
        <v>14.842</v>
      </c>
      <c r="E63" s="38">
        <v>15.372</v>
      </c>
    </row>
    <row r="64" spans="1:5" s="10" customFormat="1" ht="12.75">
      <c r="A64" s="6">
        <v>16</v>
      </c>
      <c r="B64" s="7"/>
      <c r="C64" s="38">
        <v>0.28</v>
      </c>
      <c r="D64" s="38">
        <f t="shared" si="1"/>
        <v>11.136000000000001</v>
      </c>
      <c r="E64" s="38">
        <v>11.416</v>
      </c>
    </row>
    <row r="65" spans="1:5" s="10" customFormat="1" ht="12.75">
      <c r="A65" s="6">
        <v>69</v>
      </c>
      <c r="B65" s="7"/>
      <c r="C65" s="38">
        <v>0.19</v>
      </c>
      <c r="D65" s="38">
        <f t="shared" si="1"/>
        <v>11.366</v>
      </c>
      <c r="E65" s="38">
        <v>11.556</v>
      </c>
    </row>
    <row r="66" spans="1:5" s="10" customFormat="1" ht="12.75">
      <c r="A66" s="6">
        <v>27</v>
      </c>
      <c r="B66" s="7"/>
      <c r="C66" s="38">
        <v>0.251</v>
      </c>
      <c r="D66" s="38">
        <f t="shared" si="1"/>
        <v>14.721</v>
      </c>
      <c r="E66" s="38">
        <v>14.972</v>
      </c>
    </row>
    <row r="67" spans="1:5" s="10" customFormat="1" ht="12.75">
      <c r="A67" s="6">
        <v>7</v>
      </c>
      <c r="B67" s="7"/>
      <c r="C67" s="38">
        <v>0.02</v>
      </c>
      <c r="D67" s="38">
        <f t="shared" si="1"/>
        <v>14.211</v>
      </c>
      <c r="E67" s="38">
        <v>14.231</v>
      </c>
    </row>
    <row r="68" spans="1:5" s="10" customFormat="1" ht="12.75">
      <c r="A68" s="6">
        <v>73</v>
      </c>
      <c r="B68" s="7"/>
      <c r="C68" s="38">
        <v>0.421</v>
      </c>
      <c r="D68" s="38">
        <f t="shared" si="1"/>
        <v>11.406</v>
      </c>
      <c r="E68" s="38">
        <v>11.827</v>
      </c>
    </row>
    <row r="69" spans="1:5" s="10" customFormat="1" ht="12.75">
      <c r="A69" s="6">
        <v>80</v>
      </c>
      <c r="B69" s="7"/>
      <c r="C69" s="38">
        <v>0.37</v>
      </c>
      <c r="D69" s="38">
        <f t="shared" si="1"/>
        <v>12.989</v>
      </c>
      <c r="E69" s="38">
        <v>13.359</v>
      </c>
    </row>
    <row r="70" spans="1:5" s="10" customFormat="1" ht="12.75">
      <c r="A70" s="6">
        <v>29</v>
      </c>
      <c r="B70" s="7"/>
      <c r="C70" s="38">
        <v>0.52</v>
      </c>
      <c r="D70" s="38">
        <f t="shared" si="1"/>
        <v>15.393</v>
      </c>
      <c r="E70" s="38">
        <v>15.913</v>
      </c>
    </row>
    <row r="71" spans="1:5" s="10" customFormat="1" ht="12.75">
      <c r="A71" s="6">
        <v>69</v>
      </c>
      <c r="B71" s="7"/>
      <c r="C71" s="38">
        <v>0.331</v>
      </c>
      <c r="D71" s="38">
        <f t="shared" si="1"/>
        <v>21.261</v>
      </c>
      <c r="E71" s="38">
        <v>21.592</v>
      </c>
    </row>
    <row r="72" spans="1:5" s="10" customFormat="1" ht="12.75">
      <c r="A72" s="6"/>
      <c r="B72" s="7"/>
      <c r="C72" s="38"/>
      <c r="D72" s="38">
        <f t="shared" si="1"/>
        <v>0</v>
      </c>
      <c r="E72" s="38"/>
    </row>
  </sheetData>
  <mergeCells count="2">
    <mergeCell ref="A1:E1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29">
      <selection activeCell="B65" sqref="B65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19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" customFormat="1" ht="30">
      <c r="A6" s="4" t="s">
        <v>2</v>
      </c>
      <c r="B6" s="5" t="s">
        <v>3</v>
      </c>
      <c r="C6" s="17" t="s">
        <v>4</v>
      </c>
      <c r="D6" s="18" t="s">
        <v>5</v>
      </c>
      <c r="E6" s="19" t="s">
        <v>6</v>
      </c>
    </row>
    <row r="7" spans="1:5" s="10" customFormat="1" ht="12.75">
      <c r="A7" s="6">
        <v>12</v>
      </c>
      <c r="B7" s="7" t="s">
        <v>18</v>
      </c>
      <c r="C7" s="85"/>
      <c r="D7" s="85" t="s">
        <v>42</v>
      </c>
      <c r="E7" s="85" t="s">
        <v>42</v>
      </c>
    </row>
    <row r="8" spans="1:5" s="10" customFormat="1" ht="12.75">
      <c r="A8" s="49">
        <v>75</v>
      </c>
      <c r="B8" s="7" t="s">
        <v>40</v>
      </c>
      <c r="C8" s="38">
        <v>0</v>
      </c>
      <c r="D8" s="38">
        <v>0</v>
      </c>
      <c r="E8" s="38">
        <v>0</v>
      </c>
    </row>
    <row r="9" spans="1:5" s="10" customFormat="1" ht="12.75">
      <c r="A9" s="81"/>
      <c r="B9" s="39"/>
      <c r="C9" s="38"/>
      <c r="D9" s="38"/>
      <c r="E9" s="38"/>
    </row>
    <row r="10" spans="1:5" s="10" customFormat="1" ht="12.75">
      <c r="A10" s="20"/>
      <c r="B10" s="21"/>
      <c r="C10" s="22"/>
      <c r="D10" s="22"/>
      <c r="E10" s="23"/>
    </row>
    <row r="11" spans="1:5" s="10" customFormat="1" ht="13.5" thickBot="1">
      <c r="A11" s="11"/>
      <c r="C11" s="66" t="s">
        <v>8</v>
      </c>
      <c r="D11" s="67"/>
      <c r="E11" s="68"/>
    </row>
    <row r="12" spans="1:5" s="11" customFormat="1" ht="30">
      <c r="A12" s="12" t="s">
        <v>2</v>
      </c>
      <c r="B12" s="13" t="s">
        <v>69</v>
      </c>
      <c r="C12" s="14" t="s">
        <v>4</v>
      </c>
      <c r="D12" s="13" t="s">
        <v>5</v>
      </c>
      <c r="E12" s="15" t="s">
        <v>6</v>
      </c>
    </row>
    <row r="13" spans="1:5" s="10" customFormat="1" ht="12.75">
      <c r="A13" s="6">
        <v>12</v>
      </c>
      <c r="B13" s="7" t="s">
        <v>18</v>
      </c>
      <c r="C13" s="38">
        <v>0</v>
      </c>
      <c r="D13" s="38">
        <v>0</v>
      </c>
      <c r="E13" s="38">
        <v>0</v>
      </c>
    </row>
    <row r="14" spans="1:5" s="10" customFormat="1" ht="12.75">
      <c r="A14" s="49">
        <v>75</v>
      </c>
      <c r="B14" s="7" t="s">
        <v>40</v>
      </c>
      <c r="C14" s="38">
        <v>0</v>
      </c>
      <c r="D14" s="38">
        <v>0</v>
      </c>
      <c r="E14" s="38">
        <v>0</v>
      </c>
    </row>
    <row r="15" spans="1:5" s="10" customFormat="1" ht="12.75">
      <c r="A15" s="6"/>
      <c r="B15" s="7"/>
      <c r="C15" s="8"/>
      <c r="D15" s="8"/>
      <c r="E15" s="38"/>
    </row>
    <row r="16" spans="1:5" s="10" customFormat="1" ht="12.75">
      <c r="A16" s="20"/>
      <c r="B16" s="21"/>
      <c r="C16" s="22"/>
      <c r="D16" s="22"/>
      <c r="E16" s="23"/>
    </row>
    <row r="17" spans="3:5" s="16" customFormat="1" ht="13.5" thickBot="1">
      <c r="C17" s="64" t="s">
        <v>9</v>
      </c>
      <c r="D17" s="64"/>
      <c r="E17" s="64"/>
    </row>
    <row r="18" spans="1:5" s="11" customFormat="1" ht="30">
      <c r="A18" s="12" t="s">
        <v>2</v>
      </c>
      <c r="B18" s="13" t="s">
        <v>3</v>
      </c>
      <c r="C18" s="24" t="s">
        <v>4</v>
      </c>
      <c r="D18" s="25" t="s">
        <v>5</v>
      </c>
      <c r="E18" s="26" t="s">
        <v>6</v>
      </c>
    </row>
    <row r="19" spans="1:5" s="10" customFormat="1" ht="12.75">
      <c r="A19" s="6">
        <v>1</v>
      </c>
      <c r="B19" s="7" t="s">
        <v>59</v>
      </c>
      <c r="C19" s="8">
        <v>0.22</v>
      </c>
      <c r="D19" s="8">
        <f>E19-C19</f>
        <v>12.388</v>
      </c>
      <c r="E19" s="9">
        <v>12.608</v>
      </c>
    </row>
    <row r="20" spans="1:5" s="10" customFormat="1" ht="12.75">
      <c r="A20" s="6">
        <v>1080</v>
      </c>
      <c r="B20" s="7" t="s">
        <v>63</v>
      </c>
      <c r="C20" s="8">
        <v>0.411</v>
      </c>
      <c r="D20" s="8">
        <f>E20-C20</f>
        <v>12.468</v>
      </c>
      <c r="E20" s="9">
        <v>12.879</v>
      </c>
    </row>
    <row r="21" spans="1:5" s="10" customFormat="1" ht="12.75">
      <c r="A21" s="49">
        <v>75</v>
      </c>
      <c r="B21" s="7" t="s">
        <v>40</v>
      </c>
      <c r="C21" s="8">
        <v>0.24</v>
      </c>
      <c r="D21" s="8">
        <f>E21-C21</f>
        <v>13.57</v>
      </c>
      <c r="E21" s="9">
        <v>13.81</v>
      </c>
    </row>
    <row r="22" spans="1:5" s="10" customFormat="1" ht="12.75">
      <c r="A22" s="6">
        <v>12</v>
      </c>
      <c r="B22" s="7" t="s">
        <v>18</v>
      </c>
      <c r="C22" s="8">
        <v>0.11</v>
      </c>
      <c r="D22" s="8">
        <f>E22-C22</f>
        <v>19.498</v>
      </c>
      <c r="E22" s="9">
        <v>19.608</v>
      </c>
    </row>
    <row r="23" spans="1:5" s="10" customFormat="1" ht="12.75">
      <c r="A23" s="6"/>
      <c r="B23" s="7"/>
      <c r="C23" s="8"/>
      <c r="D23" s="8"/>
      <c r="E23" s="9"/>
    </row>
    <row r="24" spans="1:5" s="10" customFormat="1" ht="12.75">
      <c r="A24" s="20"/>
      <c r="B24" s="21"/>
      <c r="C24" s="22"/>
      <c r="D24" s="22"/>
      <c r="E24" s="23"/>
    </row>
    <row r="25" spans="3:5" s="16" customFormat="1" ht="13.5" thickBot="1">
      <c r="C25" s="64" t="s">
        <v>10</v>
      </c>
      <c r="D25" s="64"/>
      <c r="E25" s="64"/>
    </row>
    <row r="26" spans="1:5" s="11" customFormat="1" ht="30">
      <c r="A26" s="12" t="s">
        <v>2</v>
      </c>
      <c r="B26" s="13" t="s">
        <v>3</v>
      </c>
      <c r="C26" s="24" t="s">
        <v>4</v>
      </c>
      <c r="D26" s="25" t="s">
        <v>5</v>
      </c>
      <c r="E26" s="26" t="s">
        <v>6</v>
      </c>
    </row>
    <row r="27" spans="1:5" s="10" customFormat="1" ht="12.75">
      <c r="A27" s="6">
        <v>1</v>
      </c>
      <c r="B27" s="7" t="s">
        <v>59</v>
      </c>
      <c r="C27" s="8">
        <v>0.06</v>
      </c>
      <c r="D27" s="8">
        <f>E27-C27</f>
        <v>12.307</v>
      </c>
      <c r="E27" s="9">
        <v>12.367</v>
      </c>
    </row>
    <row r="28" spans="1:5" s="10" customFormat="1" ht="12.75">
      <c r="A28" s="6">
        <v>12</v>
      </c>
      <c r="B28" s="7" t="s">
        <v>18</v>
      </c>
      <c r="C28" s="8">
        <v>0.125</v>
      </c>
      <c r="D28" s="8">
        <f>E28-C28</f>
        <v>12.583</v>
      </c>
      <c r="E28" s="9">
        <v>12.708</v>
      </c>
    </row>
    <row r="29" spans="1:5" s="10" customFormat="1" ht="12.75">
      <c r="A29" s="6">
        <v>1080</v>
      </c>
      <c r="B29" s="7" t="s">
        <v>63</v>
      </c>
      <c r="C29" s="8">
        <v>0.42</v>
      </c>
      <c r="D29" s="8">
        <f>E29-C29</f>
        <v>12.508000000000001</v>
      </c>
      <c r="E29" s="9">
        <v>12.928</v>
      </c>
    </row>
    <row r="30" spans="1:5" s="10" customFormat="1" ht="12.75">
      <c r="A30" s="49">
        <v>75</v>
      </c>
      <c r="B30" s="7" t="s">
        <v>40</v>
      </c>
      <c r="C30" s="8">
        <v>0.08</v>
      </c>
      <c r="D30" s="8">
        <f>E30-C30</f>
        <v>12.999</v>
      </c>
      <c r="E30" s="9">
        <v>13.079</v>
      </c>
    </row>
    <row r="31" spans="1:5" s="10" customFormat="1" ht="12.75">
      <c r="A31" s="6"/>
      <c r="B31" s="7"/>
      <c r="C31" s="8"/>
      <c r="D31" s="8"/>
      <c r="E31" s="9"/>
    </row>
    <row r="32" spans="1:5" s="10" customFormat="1" ht="12.75">
      <c r="A32" s="20"/>
      <c r="B32" s="21"/>
      <c r="C32" s="22"/>
      <c r="D32" s="22"/>
      <c r="E32" s="23"/>
    </row>
    <row r="33" spans="3:5" s="16" customFormat="1" ht="13.5" thickBot="1">
      <c r="C33" s="64" t="s">
        <v>11</v>
      </c>
      <c r="D33" s="64"/>
      <c r="E33" s="64"/>
    </row>
    <row r="34" spans="1:5" s="11" customFormat="1" ht="30">
      <c r="A34" s="12" t="s">
        <v>2</v>
      </c>
      <c r="B34" s="13" t="s">
        <v>3</v>
      </c>
      <c r="C34" s="24" t="s">
        <v>4</v>
      </c>
      <c r="D34" s="25" t="s">
        <v>5</v>
      </c>
      <c r="E34" s="26" t="s">
        <v>6</v>
      </c>
    </row>
    <row r="35" spans="1:5" s="10" customFormat="1" ht="12.75">
      <c r="A35" s="6">
        <v>1</v>
      </c>
      <c r="B35" s="7" t="s">
        <v>59</v>
      </c>
      <c r="C35" s="8">
        <v>0.14</v>
      </c>
      <c r="D35" s="8">
        <f>E35-C35</f>
        <v>12.288</v>
      </c>
      <c r="E35" s="9">
        <v>12.428</v>
      </c>
    </row>
    <row r="36" spans="1:5" s="10" customFormat="1" ht="12.75">
      <c r="A36" s="49">
        <v>75</v>
      </c>
      <c r="B36" s="7" t="s">
        <v>40</v>
      </c>
      <c r="C36" s="8">
        <v>0.221</v>
      </c>
      <c r="D36" s="8">
        <f>E36-C36</f>
        <v>12.598</v>
      </c>
      <c r="E36" s="9">
        <v>12.819</v>
      </c>
    </row>
    <row r="37" spans="1:5" s="10" customFormat="1" ht="12.75">
      <c r="A37" s="6">
        <v>1080</v>
      </c>
      <c r="B37" s="7" t="s">
        <v>63</v>
      </c>
      <c r="C37" s="8">
        <v>0.543</v>
      </c>
      <c r="D37" s="8">
        <f>E37-C37</f>
        <v>12.606</v>
      </c>
      <c r="E37" s="9">
        <v>13.149</v>
      </c>
    </row>
    <row r="38" spans="1:5" s="10" customFormat="1" ht="12.75">
      <c r="A38" s="6">
        <v>12</v>
      </c>
      <c r="B38" s="7" t="s">
        <v>18</v>
      </c>
      <c r="C38" s="8">
        <v>0.326</v>
      </c>
      <c r="D38" s="8">
        <f>E38-C38</f>
        <v>12.892999999999999</v>
      </c>
      <c r="E38" s="9">
        <v>13.219</v>
      </c>
    </row>
    <row r="39" spans="1:5" s="10" customFormat="1" ht="12.75">
      <c r="A39" s="6"/>
      <c r="B39" s="7"/>
      <c r="C39" s="8"/>
      <c r="D39" s="8"/>
      <c r="E39" s="9"/>
    </row>
    <row r="40" s="16" customFormat="1" ht="12.75"/>
    <row r="41" spans="1:4" ht="12.75">
      <c r="A41" s="29" t="s">
        <v>13</v>
      </c>
      <c r="B41" s="29" t="s">
        <v>14</v>
      </c>
      <c r="C41" s="63" t="s">
        <v>12</v>
      </c>
      <c r="D41" s="63"/>
    </row>
    <row r="42" spans="1:4" ht="12.75">
      <c r="A42" s="28">
        <v>1</v>
      </c>
      <c r="B42" s="51" t="s">
        <v>59</v>
      </c>
      <c r="C42" s="73">
        <v>12.367</v>
      </c>
      <c r="D42" s="71"/>
    </row>
    <row r="43" spans="1:4" ht="12.75">
      <c r="A43" s="28">
        <v>2</v>
      </c>
      <c r="B43" s="51" t="s">
        <v>18</v>
      </c>
      <c r="C43" s="73">
        <v>12.708</v>
      </c>
      <c r="D43" s="73"/>
    </row>
    <row r="44" spans="1:5" ht="12.75">
      <c r="A44" s="28">
        <v>3</v>
      </c>
      <c r="B44" s="51" t="s">
        <v>40</v>
      </c>
      <c r="C44" s="71">
        <v>12.819</v>
      </c>
      <c r="D44" s="71"/>
      <c r="E44" s="98"/>
    </row>
    <row r="45" spans="1:5" ht="12.75">
      <c r="A45" s="116">
        <v>4</v>
      </c>
      <c r="B45" s="51" t="s">
        <v>63</v>
      </c>
      <c r="C45" s="71">
        <v>12.879</v>
      </c>
      <c r="D45" s="71"/>
      <c r="E45" s="23"/>
    </row>
    <row r="46" spans="3:5" ht="12.75">
      <c r="C46" s="98"/>
      <c r="D46" s="98"/>
      <c r="E46" s="98"/>
    </row>
    <row r="47" ht="12.75">
      <c r="E47" s="98"/>
    </row>
  </sheetData>
  <mergeCells count="11">
    <mergeCell ref="C44:D44"/>
    <mergeCell ref="A1:E1"/>
    <mergeCell ref="C5:E5"/>
    <mergeCell ref="C11:E11"/>
    <mergeCell ref="C17:E17"/>
    <mergeCell ref="C43:D43"/>
    <mergeCell ref="C45:D45"/>
    <mergeCell ref="C25:E25"/>
    <mergeCell ref="C33:E33"/>
    <mergeCell ref="C41:D41"/>
    <mergeCell ref="C42:D4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3">
      <selection activeCell="C31" sqref="C31:D31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43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" customFormat="1" ht="30">
      <c r="A6" s="4" t="s">
        <v>2</v>
      </c>
      <c r="B6" s="5" t="s">
        <v>3</v>
      </c>
      <c r="C6" s="17" t="s">
        <v>4</v>
      </c>
      <c r="D6" s="18" t="s">
        <v>5</v>
      </c>
      <c r="E6" s="19" t="s">
        <v>6</v>
      </c>
    </row>
    <row r="7" spans="1:5" s="10" customFormat="1" ht="12.75">
      <c r="A7" s="82"/>
      <c r="B7" s="48" t="s">
        <v>21</v>
      </c>
      <c r="C7" s="38">
        <v>0</v>
      </c>
      <c r="D7" s="38">
        <f>E7-C7</f>
        <v>0</v>
      </c>
      <c r="E7" s="38">
        <v>0</v>
      </c>
    </row>
    <row r="8" spans="1:5" s="10" customFormat="1" ht="12.75">
      <c r="A8" s="6"/>
      <c r="B8" s="7"/>
      <c r="C8" s="38"/>
      <c r="D8" s="38"/>
      <c r="E8" s="38"/>
    </row>
    <row r="9" spans="1:5" s="10" customFormat="1" ht="12.75">
      <c r="A9" s="20"/>
      <c r="B9" s="21"/>
      <c r="C9" s="22"/>
      <c r="D9" s="22"/>
      <c r="E9" s="23"/>
    </row>
    <row r="10" spans="1:5" s="10" customFormat="1" ht="13.5" thickBot="1">
      <c r="A10" s="11"/>
      <c r="C10" s="74" t="s">
        <v>8</v>
      </c>
      <c r="D10" s="75"/>
      <c r="E10" s="76"/>
    </row>
    <row r="11" spans="1:5" s="11" customFormat="1" ht="30">
      <c r="A11" s="12" t="s">
        <v>2</v>
      </c>
      <c r="B11" s="13" t="s">
        <v>69</v>
      </c>
      <c r="C11" s="14" t="s">
        <v>4</v>
      </c>
      <c r="D11" s="13" t="s">
        <v>5</v>
      </c>
      <c r="E11" s="15" t="s">
        <v>6</v>
      </c>
    </row>
    <row r="12" spans="1:5" s="10" customFormat="1" ht="12.75">
      <c r="A12" s="30"/>
      <c r="B12" s="48" t="s">
        <v>21</v>
      </c>
      <c r="C12" s="32">
        <v>0</v>
      </c>
      <c r="D12" s="32">
        <f>E12-C12</f>
        <v>0</v>
      </c>
      <c r="E12" s="33">
        <v>0</v>
      </c>
    </row>
    <row r="13" spans="1:5" s="10" customFormat="1" ht="12.75">
      <c r="A13" s="6"/>
      <c r="B13" s="7"/>
      <c r="C13" s="8"/>
      <c r="D13" s="8"/>
      <c r="E13" s="9"/>
    </row>
    <row r="14" spans="1:5" s="10" customFormat="1" ht="12.75">
      <c r="A14" s="20"/>
      <c r="B14" s="21"/>
      <c r="C14" s="22"/>
      <c r="D14" s="22"/>
      <c r="E14" s="23"/>
    </row>
    <row r="15" spans="3:5" s="16" customFormat="1" ht="13.5" thickBot="1">
      <c r="C15" s="72" t="s">
        <v>9</v>
      </c>
      <c r="D15" s="72"/>
      <c r="E15" s="72"/>
    </row>
    <row r="16" spans="1:5" s="11" customFormat="1" ht="30">
      <c r="A16" s="12" t="s">
        <v>2</v>
      </c>
      <c r="B16" s="13" t="s">
        <v>3</v>
      </c>
      <c r="C16" s="24" t="s">
        <v>4</v>
      </c>
      <c r="D16" s="25" t="s">
        <v>5</v>
      </c>
      <c r="E16" s="26" t="s">
        <v>6</v>
      </c>
    </row>
    <row r="17" spans="1:5" s="10" customFormat="1" ht="12.75">
      <c r="A17" s="6">
        <v>29</v>
      </c>
      <c r="B17" s="7" t="s">
        <v>61</v>
      </c>
      <c r="C17" s="8">
        <v>0</v>
      </c>
      <c r="D17" s="8">
        <f>E17-C17</f>
        <v>0</v>
      </c>
      <c r="E17" s="9">
        <v>0</v>
      </c>
    </row>
    <row r="18" spans="1:5" s="10" customFormat="1" ht="12.75">
      <c r="A18" s="30"/>
      <c r="B18" s="31"/>
      <c r="C18" s="8"/>
      <c r="D18" s="8"/>
      <c r="E18" s="9"/>
    </row>
    <row r="19" spans="3:5" s="16" customFormat="1" ht="13.5" thickBot="1">
      <c r="C19" s="72" t="s">
        <v>10</v>
      </c>
      <c r="D19" s="72"/>
      <c r="E19" s="72"/>
    </row>
    <row r="20" spans="1:5" s="11" customFormat="1" ht="30">
      <c r="A20" s="12" t="s">
        <v>2</v>
      </c>
      <c r="B20" s="13" t="s">
        <v>3</v>
      </c>
      <c r="C20" s="24" t="s">
        <v>4</v>
      </c>
      <c r="D20" s="25" t="s">
        <v>5</v>
      </c>
      <c r="E20" s="26" t="s">
        <v>6</v>
      </c>
    </row>
    <row r="21" spans="1:5" s="10" customFormat="1" ht="12.75">
      <c r="A21" s="6">
        <v>29</v>
      </c>
      <c r="B21" s="7" t="s">
        <v>61</v>
      </c>
      <c r="C21" s="32">
        <v>0.3</v>
      </c>
      <c r="D21" s="8">
        <f>E21-C21</f>
        <v>16.654</v>
      </c>
      <c r="E21" s="33">
        <v>16.954</v>
      </c>
    </row>
    <row r="22" spans="1:5" s="10" customFormat="1" ht="12.75">
      <c r="A22" s="6"/>
      <c r="B22" s="7"/>
      <c r="C22" s="32"/>
      <c r="D22" s="32"/>
      <c r="E22" s="33"/>
    </row>
    <row r="23" spans="1:5" s="10" customFormat="1" ht="12.75">
      <c r="A23" s="20"/>
      <c r="B23" s="21"/>
      <c r="C23" s="22"/>
      <c r="D23" s="22"/>
      <c r="E23" s="23"/>
    </row>
    <row r="24" spans="3:5" s="16" customFormat="1" ht="13.5" thickBot="1">
      <c r="C24" s="72" t="s">
        <v>11</v>
      </c>
      <c r="D24" s="72"/>
      <c r="E24" s="72"/>
    </row>
    <row r="25" spans="1:5" s="11" customFormat="1" ht="30">
      <c r="A25" s="12" t="s">
        <v>2</v>
      </c>
      <c r="B25" s="13" t="s">
        <v>3</v>
      </c>
      <c r="C25" s="24" t="s">
        <v>4</v>
      </c>
      <c r="D25" s="25" t="s">
        <v>5</v>
      </c>
      <c r="E25" s="26" t="s">
        <v>6</v>
      </c>
    </row>
    <row r="26" spans="1:5" s="10" customFormat="1" ht="12.75">
      <c r="A26" s="6">
        <v>29</v>
      </c>
      <c r="B26" s="7" t="s">
        <v>61</v>
      </c>
      <c r="C26" s="32">
        <v>0.371</v>
      </c>
      <c r="D26" s="8">
        <f>E26-C26</f>
        <v>14.551</v>
      </c>
      <c r="E26" s="33">
        <v>14.922</v>
      </c>
    </row>
    <row r="27" spans="1:5" s="10" customFormat="1" ht="12.75">
      <c r="A27" s="6"/>
      <c r="B27" s="7"/>
      <c r="C27" s="8"/>
      <c r="D27" s="8"/>
      <c r="E27" s="9"/>
    </row>
    <row r="28" s="16" customFormat="1" ht="12.75"/>
    <row r="29" spans="1:4" s="16" customFormat="1" ht="12.75">
      <c r="A29" s="28" t="s">
        <v>13</v>
      </c>
      <c r="B29" s="28" t="s">
        <v>14</v>
      </c>
      <c r="C29" s="71" t="s">
        <v>12</v>
      </c>
      <c r="D29" s="71"/>
    </row>
    <row r="30" spans="1:4" s="16" customFormat="1" ht="12.75">
      <c r="A30" s="28">
        <v>1</v>
      </c>
      <c r="B30" s="51" t="s">
        <v>61</v>
      </c>
      <c r="C30" s="73">
        <v>14.922</v>
      </c>
      <c r="D30" s="71"/>
    </row>
    <row r="31" spans="1:4" s="16" customFormat="1" ht="12.75">
      <c r="A31" s="28">
        <v>2</v>
      </c>
      <c r="B31" s="41"/>
      <c r="C31" s="70"/>
      <c r="D31" s="71"/>
    </row>
    <row r="32" spans="1:4" s="16" customFormat="1" ht="12.75">
      <c r="A32" s="28">
        <v>3</v>
      </c>
      <c r="B32" s="41"/>
      <c r="C32" s="71"/>
      <c r="D32" s="71"/>
    </row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pans="3:5" s="16" customFormat="1" ht="12.75">
      <c r="C44" s="114"/>
      <c r="D44" s="111"/>
      <c r="E44" s="99"/>
    </row>
    <row r="45" spans="2:5" s="16" customFormat="1" ht="12.75">
      <c r="B45" s="28" t="s">
        <v>14</v>
      </c>
      <c r="C45" s="107"/>
      <c r="D45" s="105"/>
      <c r="E45" s="99"/>
    </row>
    <row r="46" spans="2:5" s="16" customFormat="1" ht="12.75">
      <c r="B46" s="7" t="s">
        <v>61</v>
      </c>
      <c r="C46" s="108"/>
      <c r="D46" s="105"/>
      <c r="E46" s="99"/>
    </row>
    <row r="47" spans="3:5" s="16" customFormat="1" ht="12.75">
      <c r="C47" s="110"/>
      <c r="D47" s="111"/>
      <c r="E47" s="99"/>
    </row>
    <row r="48" s="16" customFormat="1" ht="12.75">
      <c r="E48" s="99"/>
    </row>
  </sheetData>
  <mergeCells count="12">
    <mergeCell ref="C45:D45"/>
    <mergeCell ref="C46:D46"/>
    <mergeCell ref="A1:E1"/>
    <mergeCell ref="C5:E5"/>
    <mergeCell ref="C10:E10"/>
    <mergeCell ref="C15:E15"/>
    <mergeCell ref="C31:D31"/>
    <mergeCell ref="C32:D32"/>
    <mergeCell ref="C19:E19"/>
    <mergeCell ref="C24:E24"/>
    <mergeCell ref="C29:D29"/>
    <mergeCell ref="C30:D3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37">
      <selection activeCell="C48" sqref="C48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49</v>
      </c>
      <c r="E3" s="1"/>
    </row>
    <row r="4" spans="1:5" s="10" customFormat="1" ht="12.75">
      <c r="A4" s="11" t="s">
        <v>1</v>
      </c>
      <c r="B4" s="34">
        <f ca="1">NOW()</f>
        <v>39411.67896805555</v>
      </c>
      <c r="E4" s="11"/>
    </row>
    <row r="5" spans="1:5" s="10" customFormat="1" ht="13.5" thickBot="1">
      <c r="A5" s="11"/>
      <c r="C5" s="74" t="s">
        <v>7</v>
      </c>
      <c r="D5" s="75"/>
      <c r="E5" s="76"/>
    </row>
    <row r="6" spans="1:5" s="11" customFormat="1" ht="30">
      <c r="A6" s="12" t="s">
        <v>2</v>
      </c>
      <c r="B6" s="13" t="s">
        <v>3</v>
      </c>
      <c r="C6" s="24" t="s">
        <v>4</v>
      </c>
      <c r="D6" s="25" t="s">
        <v>5</v>
      </c>
      <c r="E6" s="26" t="s">
        <v>6</v>
      </c>
    </row>
    <row r="7" spans="1:6" s="10" customFormat="1" ht="12.75">
      <c r="A7" s="44">
        <v>217</v>
      </c>
      <c r="B7" s="88" t="s">
        <v>39</v>
      </c>
      <c r="C7" s="79">
        <v>0.232</v>
      </c>
      <c r="D7" s="79">
        <f>E7-C7</f>
        <v>12.356</v>
      </c>
      <c r="E7" s="79">
        <v>12.588</v>
      </c>
      <c r="F7" s="35"/>
    </row>
    <row r="8" spans="1:6" s="10" customFormat="1" ht="12.75">
      <c r="A8" s="44">
        <v>12</v>
      </c>
      <c r="B8" s="88" t="s">
        <v>18</v>
      </c>
      <c r="C8" s="79">
        <v>0.287</v>
      </c>
      <c r="D8" s="79">
        <f>E8:E12-C8:C12</f>
        <v>12.380999999999998</v>
      </c>
      <c r="E8" s="79">
        <v>12.668</v>
      </c>
      <c r="F8" s="35"/>
    </row>
    <row r="9" spans="1:6" s="10" customFormat="1" ht="12.75">
      <c r="A9" s="44">
        <v>77</v>
      </c>
      <c r="B9" s="45" t="s">
        <v>30</v>
      </c>
      <c r="C9" s="58">
        <v>0.345</v>
      </c>
      <c r="D9" s="38">
        <f>E9-C9</f>
        <v>15.147</v>
      </c>
      <c r="E9" s="58">
        <v>15.492</v>
      </c>
      <c r="F9" s="35"/>
    </row>
    <row r="10" spans="1:5" s="10" customFormat="1" ht="12.75">
      <c r="A10" s="6">
        <v>171</v>
      </c>
      <c r="B10" s="7" t="s">
        <v>56</v>
      </c>
      <c r="C10" s="87"/>
      <c r="D10" s="87" t="s">
        <v>71</v>
      </c>
      <c r="E10" s="87" t="s">
        <v>44</v>
      </c>
    </row>
    <row r="11" spans="1:5" s="10" customFormat="1" ht="12.75">
      <c r="A11" s="6">
        <v>75</v>
      </c>
      <c r="B11" s="7" t="s">
        <v>40</v>
      </c>
      <c r="C11" s="87"/>
      <c r="D11" s="87" t="s">
        <v>45</v>
      </c>
      <c r="E11" s="87" t="s">
        <v>45</v>
      </c>
    </row>
    <row r="12" spans="1:5" s="10" customFormat="1" ht="12.75">
      <c r="A12" s="6"/>
      <c r="B12" s="7"/>
      <c r="C12" s="8"/>
      <c r="D12" s="8"/>
      <c r="E12" s="9"/>
    </row>
    <row r="13" spans="1:5" s="10" customFormat="1" ht="12.75">
      <c r="A13" s="20"/>
      <c r="B13" s="21"/>
      <c r="C13" s="22"/>
      <c r="D13" s="22"/>
      <c r="E13" s="23"/>
    </row>
    <row r="14" spans="1:5" s="10" customFormat="1" ht="13.5" thickBot="1">
      <c r="A14" s="11"/>
      <c r="C14" s="74" t="s">
        <v>8</v>
      </c>
      <c r="D14" s="75"/>
      <c r="E14" s="76"/>
    </row>
    <row r="15" spans="1:5" s="11" customFormat="1" ht="30">
      <c r="A15" s="12" t="s">
        <v>2</v>
      </c>
      <c r="B15" s="13" t="s">
        <v>69</v>
      </c>
      <c r="C15" s="14" t="s">
        <v>4</v>
      </c>
      <c r="D15" s="13" t="s">
        <v>5</v>
      </c>
      <c r="E15" s="15" t="s">
        <v>6</v>
      </c>
    </row>
    <row r="16" spans="1:5" s="10" customFormat="1" ht="12.75">
      <c r="A16" s="44">
        <v>217</v>
      </c>
      <c r="B16" s="45" t="s">
        <v>39</v>
      </c>
      <c r="C16" s="46">
        <v>0</v>
      </c>
      <c r="D16" s="8">
        <f>E16-C16</f>
        <v>0</v>
      </c>
      <c r="E16" s="47">
        <v>0</v>
      </c>
    </row>
    <row r="17" spans="1:5" s="10" customFormat="1" ht="12.75">
      <c r="A17" s="44">
        <v>12</v>
      </c>
      <c r="B17" s="45" t="s">
        <v>18</v>
      </c>
      <c r="C17" s="8">
        <v>0</v>
      </c>
      <c r="D17" s="8">
        <f>E17-C17</f>
        <v>0</v>
      </c>
      <c r="E17" s="47">
        <v>0</v>
      </c>
    </row>
    <row r="18" spans="1:5" s="10" customFormat="1" ht="12.75">
      <c r="A18" s="44">
        <v>77</v>
      </c>
      <c r="B18" s="45" t="s">
        <v>30</v>
      </c>
      <c r="C18" s="46">
        <v>0</v>
      </c>
      <c r="D18" s="8">
        <f>E18-C18</f>
        <v>0</v>
      </c>
      <c r="E18" s="47">
        <v>0</v>
      </c>
    </row>
    <row r="19" spans="1:5" s="10" customFormat="1" ht="12.75">
      <c r="A19" s="6">
        <v>171</v>
      </c>
      <c r="B19" s="7" t="s">
        <v>56</v>
      </c>
      <c r="C19" s="8">
        <v>0</v>
      </c>
      <c r="D19" s="8">
        <f>E19-C19</f>
        <v>0</v>
      </c>
      <c r="E19" s="9">
        <v>0</v>
      </c>
    </row>
    <row r="20" spans="1:5" s="10" customFormat="1" ht="12.75">
      <c r="A20" s="6">
        <v>75</v>
      </c>
      <c r="B20" s="7" t="s">
        <v>40</v>
      </c>
      <c r="C20" s="8">
        <v>0</v>
      </c>
      <c r="D20" s="8">
        <f>E20-C20</f>
        <v>0</v>
      </c>
      <c r="E20" s="9">
        <v>0</v>
      </c>
    </row>
    <row r="21" spans="1:5" s="10" customFormat="1" ht="12.75">
      <c r="A21" s="6"/>
      <c r="B21" s="7"/>
      <c r="C21" s="8"/>
      <c r="D21" s="8"/>
      <c r="E21" s="9"/>
    </row>
    <row r="22" spans="1:5" s="10" customFormat="1" ht="12.75">
      <c r="A22" s="20"/>
      <c r="B22" s="21"/>
      <c r="C22" s="22"/>
      <c r="D22" s="22"/>
      <c r="E22" s="23"/>
    </row>
    <row r="23" spans="3:5" s="16" customFormat="1" ht="13.5" thickBot="1">
      <c r="C23" s="72" t="s">
        <v>9</v>
      </c>
      <c r="D23" s="72"/>
      <c r="E23" s="72"/>
    </row>
    <row r="24" spans="1:5" s="11" customFormat="1" ht="30">
      <c r="A24" s="12" t="s">
        <v>2</v>
      </c>
      <c r="B24" s="13" t="s">
        <v>3</v>
      </c>
      <c r="C24" s="24" t="s">
        <v>4</v>
      </c>
      <c r="D24" s="25" t="s">
        <v>5</v>
      </c>
      <c r="E24" s="26" t="s">
        <v>6</v>
      </c>
    </row>
    <row r="25" spans="1:5" s="10" customFormat="1" ht="12.75">
      <c r="A25" s="44">
        <v>217</v>
      </c>
      <c r="B25" s="45" t="s">
        <v>39</v>
      </c>
      <c r="C25" s="8">
        <v>0.207</v>
      </c>
      <c r="D25" s="8">
        <f>E25-C25</f>
        <v>12.380999999999998</v>
      </c>
      <c r="E25" s="9">
        <v>12.588</v>
      </c>
    </row>
    <row r="26" spans="1:5" s="10" customFormat="1" ht="12.75">
      <c r="A26" s="6">
        <v>171</v>
      </c>
      <c r="B26" s="7" t="s">
        <v>56</v>
      </c>
      <c r="C26" s="46">
        <v>0.03</v>
      </c>
      <c r="D26" s="8">
        <f>E26-C26</f>
        <v>12.588000000000001</v>
      </c>
      <c r="E26" s="47">
        <v>12.618</v>
      </c>
    </row>
    <row r="27" spans="1:5" s="10" customFormat="1" ht="12.75">
      <c r="A27" s="6">
        <v>75</v>
      </c>
      <c r="B27" s="7" t="s">
        <v>40</v>
      </c>
      <c r="C27" s="8">
        <v>0.434</v>
      </c>
      <c r="D27" s="8">
        <f>E27-C27</f>
        <v>13.346</v>
      </c>
      <c r="E27" s="9">
        <v>13.78</v>
      </c>
    </row>
    <row r="28" spans="1:5" s="10" customFormat="1" ht="12.75">
      <c r="A28" s="44">
        <v>12</v>
      </c>
      <c r="B28" s="45" t="s">
        <v>18</v>
      </c>
      <c r="C28" s="84"/>
      <c r="D28" s="85" t="s">
        <v>70</v>
      </c>
      <c r="E28" s="86" t="s">
        <v>70</v>
      </c>
    </row>
    <row r="29" spans="1:5" s="10" customFormat="1" ht="14.25">
      <c r="A29" s="44">
        <v>77</v>
      </c>
      <c r="B29" s="45" t="s">
        <v>30</v>
      </c>
      <c r="C29" s="43">
        <v>0</v>
      </c>
      <c r="D29" s="43">
        <v>0</v>
      </c>
      <c r="E29" s="42">
        <v>0</v>
      </c>
    </row>
    <row r="30" s="10" customFormat="1" ht="12.75"/>
    <row r="31" spans="1:5" s="10" customFormat="1" ht="12.75">
      <c r="A31" s="20"/>
      <c r="B31" s="21"/>
      <c r="C31" s="22"/>
      <c r="D31" s="22"/>
      <c r="E31" s="23"/>
    </row>
    <row r="32" spans="3:5" s="16" customFormat="1" ht="13.5" thickBot="1">
      <c r="C32" s="72" t="s">
        <v>10</v>
      </c>
      <c r="D32" s="72"/>
      <c r="E32" s="72"/>
    </row>
    <row r="33" spans="1:5" s="11" customFormat="1" ht="30">
      <c r="A33" s="12" t="s">
        <v>2</v>
      </c>
      <c r="B33" s="13" t="s">
        <v>3</v>
      </c>
      <c r="C33" s="24" t="s">
        <v>4</v>
      </c>
      <c r="D33" s="25" t="s">
        <v>5</v>
      </c>
      <c r="E33" s="26" t="s">
        <v>6</v>
      </c>
    </row>
    <row r="34" spans="1:5" s="10" customFormat="1" ht="12.75">
      <c r="A34" s="6">
        <v>171</v>
      </c>
      <c r="B34" s="7" t="s">
        <v>56</v>
      </c>
      <c r="C34" s="8">
        <v>0.05</v>
      </c>
      <c r="D34" s="8">
        <f>E34-C34</f>
        <v>12.398</v>
      </c>
      <c r="E34" s="9">
        <v>12.448</v>
      </c>
    </row>
    <row r="35" spans="1:5" s="10" customFormat="1" ht="12.75">
      <c r="A35" s="6">
        <v>75</v>
      </c>
      <c r="B35" s="7" t="s">
        <v>40</v>
      </c>
      <c r="C35" s="8">
        <v>0.191</v>
      </c>
      <c r="D35" s="8">
        <f>E35-C35</f>
        <v>12.777999999999999</v>
      </c>
      <c r="E35" s="9">
        <v>12.969</v>
      </c>
    </row>
    <row r="36" spans="1:5" s="10" customFormat="1" ht="12.75">
      <c r="A36" s="44">
        <v>12</v>
      </c>
      <c r="B36" s="45" t="s">
        <v>18</v>
      </c>
      <c r="C36" s="46">
        <v>0.178</v>
      </c>
      <c r="D36" s="8">
        <f>E36-C36</f>
        <v>12.860999999999999</v>
      </c>
      <c r="E36" s="47">
        <v>13.039</v>
      </c>
    </row>
    <row r="37" spans="1:5" s="10" customFormat="1" ht="12.75">
      <c r="A37" s="44">
        <v>217</v>
      </c>
      <c r="B37" s="45" t="s">
        <v>39</v>
      </c>
      <c r="C37" s="89"/>
      <c r="D37" s="87" t="s">
        <v>72</v>
      </c>
      <c r="E37" s="90" t="s">
        <v>72</v>
      </c>
    </row>
    <row r="38" spans="1:5" s="10" customFormat="1" ht="12.75">
      <c r="A38" s="44">
        <v>77</v>
      </c>
      <c r="B38" s="45" t="s">
        <v>30</v>
      </c>
      <c r="C38" s="46">
        <v>0</v>
      </c>
      <c r="D38" s="8">
        <f>E38-C38</f>
        <v>0</v>
      </c>
      <c r="E38" s="47">
        <v>0</v>
      </c>
    </row>
    <row r="39" spans="1:5" s="10" customFormat="1" ht="12.75">
      <c r="A39" s="6"/>
      <c r="B39" s="7"/>
      <c r="C39" s="8"/>
      <c r="D39" s="8"/>
      <c r="E39" s="9"/>
    </row>
    <row r="40" spans="1:5" s="10" customFormat="1" ht="12.75">
      <c r="A40" s="20"/>
      <c r="B40" s="21"/>
      <c r="C40" s="22"/>
      <c r="D40" s="22"/>
      <c r="E40" s="23"/>
    </row>
    <row r="41" spans="3:5" s="16" customFormat="1" ht="13.5" thickBot="1">
      <c r="C41" s="72" t="s">
        <v>11</v>
      </c>
      <c r="D41" s="72"/>
      <c r="E41" s="72"/>
    </row>
    <row r="42" spans="1:5" s="11" customFormat="1" ht="30">
      <c r="A42" s="12" t="s">
        <v>2</v>
      </c>
      <c r="B42" s="13" t="s">
        <v>3</v>
      </c>
      <c r="C42" s="24" t="s">
        <v>4</v>
      </c>
      <c r="D42" s="25" t="s">
        <v>5</v>
      </c>
      <c r="E42" s="26" t="s">
        <v>6</v>
      </c>
    </row>
    <row r="43" spans="1:5" s="10" customFormat="1" ht="12.75">
      <c r="A43" s="44">
        <v>217</v>
      </c>
      <c r="B43" s="45" t="s">
        <v>39</v>
      </c>
      <c r="C43" s="8">
        <v>0.342</v>
      </c>
      <c r="D43" s="8">
        <f>E43-C43</f>
        <v>11.676</v>
      </c>
      <c r="E43" s="9">
        <v>12.018</v>
      </c>
    </row>
    <row r="44" spans="1:5" s="10" customFormat="1" ht="12.75">
      <c r="A44" s="6">
        <v>75</v>
      </c>
      <c r="B44" s="7" t="s">
        <v>40</v>
      </c>
      <c r="C44" s="8">
        <v>0.447</v>
      </c>
      <c r="D44" s="8">
        <f>E44-C44</f>
        <v>12.112</v>
      </c>
      <c r="E44" s="9">
        <v>12.559</v>
      </c>
    </row>
    <row r="45" spans="1:5" s="10" customFormat="1" ht="12.75">
      <c r="A45" s="6">
        <v>171</v>
      </c>
      <c r="B45" s="7" t="s">
        <v>56</v>
      </c>
      <c r="C45" s="8">
        <v>0.355</v>
      </c>
      <c r="D45" s="8">
        <f>E45-C45</f>
        <v>13.716</v>
      </c>
      <c r="E45" s="9">
        <v>14.071</v>
      </c>
    </row>
    <row r="46" spans="1:5" s="10" customFormat="1" ht="12.75">
      <c r="A46" s="44">
        <v>12</v>
      </c>
      <c r="B46" s="45" t="s">
        <v>18</v>
      </c>
      <c r="C46" s="46">
        <v>0</v>
      </c>
      <c r="D46" s="8">
        <f>E46-C46</f>
        <v>0</v>
      </c>
      <c r="E46" s="47">
        <v>0</v>
      </c>
    </row>
    <row r="47" spans="1:5" s="10" customFormat="1" ht="12.75">
      <c r="A47" s="44">
        <v>77</v>
      </c>
      <c r="B47" s="45" t="s">
        <v>30</v>
      </c>
      <c r="C47" s="46">
        <v>0</v>
      </c>
      <c r="D47" s="8">
        <f>E47-C47</f>
        <v>0</v>
      </c>
      <c r="E47" s="47">
        <v>0</v>
      </c>
    </row>
    <row r="48" spans="1:5" s="10" customFormat="1" ht="12.75">
      <c r="A48" s="6"/>
      <c r="B48" s="7"/>
      <c r="C48" s="8"/>
      <c r="D48" s="8"/>
      <c r="E48" s="9"/>
    </row>
    <row r="49" s="16" customFormat="1" ht="12.75"/>
    <row r="50" spans="1:4" s="16" customFormat="1" ht="12.75">
      <c r="A50" s="28" t="s">
        <v>13</v>
      </c>
      <c r="B50" s="28" t="s">
        <v>14</v>
      </c>
      <c r="C50" s="71" t="s">
        <v>12</v>
      </c>
      <c r="D50" s="71"/>
    </row>
    <row r="51" spans="1:4" s="16" customFormat="1" ht="12.75">
      <c r="A51" s="28">
        <v>1</v>
      </c>
      <c r="B51" s="51" t="s">
        <v>39</v>
      </c>
      <c r="C51" s="73">
        <v>12.018</v>
      </c>
      <c r="D51" s="71"/>
    </row>
    <row r="52" spans="1:4" s="16" customFormat="1" ht="12.75">
      <c r="A52" s="28">
        <v>2</v>
      </c>
      <c r="B52" s="51" t="s">
        <v>56</v>
      </c>
      <c r="C52" s="73">
        <v>12.448</v>
      </c>
      <c r="D52" s="71"/>
    </row>
    <row r="53" spans="1:4" s="16" customFormat="1" ht="12.75">
      <c r="A53" s="28">
        <v>3</v>
      </c>
      <c r="B53" s="118" t="s">
        <v>40</v>
      </c>
      <c r="C53" s="73">
        <v>12.559</v>
      </c>
      <c r="D53" s="71"/>
    </row>
    <row r="54" spans="1:4" s="16" customFormat="1" ht="12.75">
      <c r="A54" s="28">
        <v>4</v>
      </c>
      <c r="B54" s="51" t="s">
        <v>18</v>
      </c>
      <c r="C54" s="73">
        <v>12.668</v>
      </c>
      <c r="D54" s="71"/>
    </row>
    <row r="55" spans="1:4" s="16" customFormat="1" ht="12.75">
      <c r="A55" s="28">
        <v>5</v>
      </c>
      <c r="B55" s="41" t="s">
        <v>30</v>
      </c>
      <c r="C55" s="73">
        <v>15.492</v>
      </c>
      <c r="D55" s="71"/>
    </row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</sheetData>
  <mergeCells count="12">
    <mergeCell ref="C55:D55"/>
    <mergeCell ref="C53:D53"/>
    <mergeCell ref="A1:E1"/>
    <mergeCell ref="C5:E5"/>
    <mergeCell ref="C14:E14"/>
    <mergeCell ref="C23:E23"/>
    <mergeCell ref="C52:D52"/>
    <mergeCell ref="C54:D54"/>
    <mergeCell ref="C32:E32"/>
    <mergeCell ref="C41:E41"/>
    <mergeCell ref="C50:D50"/>
    <mergeCell ref="C51:D5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34">
      <selection activeCell="C48" sqref="C48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51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1" customFormat="1" ht="30">
      <c r="A6" s="12" t="s">
        <v>2</v>
      </c>
      <c r="B6" s="13" t="s">
        <v>3</v>
      </c>
      <c r="C6" s="24" t="s">
        <v>4</v>
      </c>
      <c r="D6" s="25" t="s">
        <v>5</v>
      </c>
      <c r="E6" s="26" t="s">
        <v>6</v>
      </c>
    </row>
    <row r="7" spans="1:5" s="10" customFormat="1" ht="12.75">
      <c r="A7" s="6">
        <v>8</v>
      </c>
      <c r="B7" s="7" t="s">
        <v>23</v>
      </c>
      <c r="C7" s="38">
        <v>0.198</v>
      </c>
      <c r="D7" s="38">
        <f>E7-C7</f>
        <v>10.237</v>
      </c>
      <c r="E7" s="9">
        <v>10.435</v>
      </c>
    </row>
    <row r="8" spans="1:5" s="10" customFormat="1" ht="12.75">
      <c r="A8" s="6">
        <v>10</v>
      </c>
      <c r="B8" s="7" t="s">
        <v>32</v>
      </c>
      <c r="C8" s="38">
        <v>0.218</v>
      </c>
      <c r="D8" s="38">
        <v>10.858</v>
      </c>
      <c r="E8" s="9">
        <v>11.076</v>
      </c>
    </row>
    <row r="9" spans="1:5" s="10" customFormat="1" ht="12.75">
      <c r="A9" s="6">
        <v>88</v>
      </c>
      <c r="B9" s="7" t="s">
        <v>24</v>
      </c>
      <c r="C9" s="38">
        <v>0.17</v>
      </c>
      <c r="D9" s="38">
        <v>11.647</v>
      </c>
      <c r="E9" s="9">
        <v>11.817</v>
      </c>
    </row>
    <row r="10" spans="1:5" s="10" customFormat="1" ht="12.75">
      <c r="A10" s="6">
        <v>13</v>
      </c>
      <c r="B10" s="7" t="s">
        <v>37</v>
      </c>
      <c r="C10" s="8">
        <v>0</v>
      </c>
      <c r="D10" s="8">
        <f>E10-C10</f>
        <v>0</v>
      </c>
      <c r="E10" s="9">
        <v>0</v>
      </c>
    </row>
    <row r="11" spans="1:5" s="10" customFormat="1" ht="12.75">
      <c r="A11" s="6">
        <v>13</v>
      </c>
      <c r="B11" s="7" t="s">
        <v>36</v>
      </c>
      <c r="C11" s="8">
        <v>0</v>
      </c>
      <c r="D11" s="8">
        <f>E11-C11</f>
        <v>0</v>
      </c>
      <c r="E11" s="9">
        <v>0</v>
      </c>
    </row>
    <row r="12" spans="1:5" s="10" customFormat="1" ht="12.75">
      <c r="A12" s="6"/>
      <c r="B12" s="7"/>
      <c r="C12" s="8"/>
      <c r="D12" s="8"/>
      <c r="E12" s="9"/>
    </row>
    <row r="13" spans="1:5" s="10" customFormat="1" ht="12.75">
      <c r="A13" s="20"/>
      <c r="B13" s="21"/>
      <c r="C13" s="22"/>
      <c r="D13" s="22"/>
      <c r="E13" s="23"/>
    </row>
    <row r="14" spans="1:5" s="10" customFormat="1" ht="13.5" thickBot="1">
      <c r="A14" s="11"/>
      <c r="C14" s="74" t="s">
        <v>8</v>
      </c>
      <c r="D14" s="75"/>
      <c r="E14" s="76"/>
    </row>
    <row r="15" spans="1:5" s="11" customFormat="1" ht="30">
      <c r="A15" s="12" t="s">
        <v>2</v>
      </c>
      <c r="B15" s="13" t="s">
        <v>69</v>
      </c>
      <c r="C15" s="14" t="s">
        <v>4</v>
      </c>
      <c r="D15" s="13" t="s">
        <v>5</v>
      </c>
      <c r="E15" s="15" t="s">
        <v>6</v>
      </c>
    </row>
    <row r="16" spans="1:5" s="10" customFormat="1" ht="12.75">
      <c r="A16" s="6">
        <v>8</v>
      </c>
      <c r="B16" s="7" t="s">
        <v>23</v>
      </c>
      <c r="C16" s="8">
        <v>0</v>
      </c>
      <c r="D16" s="8">
        <f>E16-C16</f>
        <v>0</v>
      </c>
      <c r="E16" s="9">
        <v>0</v>
      </c>
    </row>
    <row r="17" spans="1:5" s="10" customFormat="1" ht="12.75">
      <c r="A17" s="6">
        <v>88</v>
      </c>
      <c r="B17" s="7" t="s">
        <v>24</v>
      </c>
      <c r="C17" s="8">
        <v>0</v>
      </c>
      <c r="D17" s="8">
        <f>E17-C17</f>
        <v>0</v>
      </c>
      <c r="E17" s="9">
        <v>0</v>
      </c>
    </row>
    <row r="18" spans="1:5" s="10" customFormat="1" ht="12.75">
      <c r="A18" s="6">
        <v>10</v>
      </c>
      <c r="B18" s="7" t="s">
        <v>32</v>
      </c>
      <c r="C18" s="8">
        <v>0</v>
      </c>
      <c r="D18" s="8">
        <f>E18-C18</f>
        <v>0</v>
      </c>
      <c r="E18" s="9">
        <v>0</v>
      </c>
    </row>
    <row r="19" spans="1:5" s="10" customFormat="1" ht="12.75">
      <c r="A19" s="6">
        <v>13</v>
      </c>
      <c r="B19" s="7" t="s">
        <v>37</v>
      </c>
      <c r="C19" s="8">
        <v>0</v>
      </c>
      <c r="D19" s="8">
        <f>E19-C19</f>
        <v>0</v>
      </c>
      <c r="E19" s="9">
        <v>0</v>
      </c>
    </row>
    <row r="20" spans="1:5" s="10" customFormat="1" ht="12.75">
      <c r="A20" s="6">
        <v>13</v>
      </c>
      <c r="B20" s="7" t="s">
        <v>36</v>
      </c>
      <c r="C20" s="8">
        <v>0</v>
      </c>
      <c r="D20" s="8">
        <f>E20-C20</f>
        <v>0</v>
      </c>
      <c r="E20" s="9">
        <v>0</v>
      </c>
    </row>
    <row r="21" spans="1:5" s="10" customFormat="1" ht="12.75">
      <c r="A21" s="6"/>
      <c r="B21" s="7"/>
      <c r="C21" s="8"/>
      <c r="D21" s="8"/>
      <c r="E21" s="9"/>
    </row>
    <row r="22" spans="1:5" s="10" customFormat="1" ht="12.75">
      <c r="A22" s="20"/>
      <c r="B22" s="21"/>
      <c r="C22" s="22"/>
      <c r="D22" s="22"/>
      <c r="E22" s="23"/>
    </row>
    <row r="23" spans="3:5" s="16" customFormat="1" ht="13.5" thickBot="1">
      <c r="C23" s="72" t="s">
        <v>9</v>
      </c>
      <c r="D23" s="72"/>
      <c r="E23" s="72"/>
    </row>
    <row r="24" spans="1:5" s="11" customFormat="1" ht="30">
      <c r="A24" s="12" t="s">
        <v>2</v>
      </c>
      <c r="B24" s="13" t="s">
        <v>3</v>
      </c>
      <c r="C24" s="24" t="s">
        <v>4</v>
      </c>
      <c r="D24" s="25" t="s">
        <v>5</v>
      </c>
      <c r="E24" s="26" t="s">
        <v>6</v>
      </c>
    </row>
    <row r="25" spans="1:5" s="10" customFormat="1" ht="12.75">
      <c r="A25" s="6">
        <v>10</v>
      </c>
      <c r="B25" s="7" t="s">
        <v>32</v>
      </c>
      <c r="C25" s="8">
        <v>0.013</v>
      </c>
      <c r="D25" s="8">
        <f>E25-C25</f>
        <v>11.113</v>
      </c>
      <c r="E25" s="9">
        <v>11.126</v>
      </c>
    </row>
    <row r="26" spans="1:5" s="10" customFormat="1" ht="12.75">
      <c r="A26" s="6">
        <v>88</v>
      </c>
      <c r="B26" s="7" t="s">
        <v>24</v>
      </c>
      <c r="C26" s="8">
        <v>0.02</v>
      </c>
      <c r="D26" s="8">
        <f>E26-C26</f>
        <v>11.286</v>
      </c>
      <c r="E26" s="9">
        <v>11.306</v>
      </c>
    </row>
    <row r="27" spans="1:5" s="10" customFormat="1" ht="12.75">
      <c r="A27" s="6">
        <v>8</v>
      </c>
      <c r="B27" s="7" t="s">
        <v>23</v>
      </c>
      <c r="C27" s="8">
        <v>0.199</v>
      </c>
      <c r="D27" s="8">
        <f>E27-C27</f>
        <v>17.776999999999997</v>
      </c>
      <c r="E27" s="9">
        <v>17.976</v>
      </c>
    </row>
    <row r="28" spans="1:5" s="10" customFormat="1" ht="12.75">
      <c r="A28" s="6">
        <v>13</v>
      </c>
      <c r="B28" s="7" t="s">
        <v>37</v>
      </c>
      <c r="C28" s="8">
        <v>0</v>
      </c>
      <c r="D28" s="8">
        <f>E28-C28</f>
        <v>0</v>
      </c>
      <c r="E28" s="9">
        <v>0</v>
      </c>
    </row>
    <row r="29" spans="1:5" s="10" customFormat="1" ht="12.75">
      <c r="A29" s="6">
        <v>13</v>
      </c>
      <c r="B29" s="7" t="s">
        <v>36</v>
      </c>
      <c r="C29" s="8">
        <v>0</v>
      </c>
      <c r="D29" s="8">
        <f>E29-C29</f>
        <v>0</v>
      </c>
      <c r="E29" s="9">
        <v>0</v>
      </c>
    </row>
    <row r="30" s="10" customFormat="1" ht="12.75"/>
    <row r="31" s="10" customFormat="1" ht="12.75"/>
    <row r="32" spans="3:5" s="16" customFormat="1" ht="13.5" thickBot="1">
      <c r="C32" s="72" t="s">
        <v>10</v>
      </c>
      <c r="D32" s="72"/>
      <c r="E32" s="72"/>
    </row>
    <row r="33" spans="1:5" s="11" customFormat="1" ht="30">
      <c r="A33" s="12" t="s">
        <v>2</v>
      </c>
      <c r="B33" s="13" t="s">
        <v>3</v>
      </c>
      <c r="C33" s="24" t="s">
        <v>4</v>
      </c>
      <c r="D33" s="25" t="s">
        <v>5</v>
      </c>
      <c r="E33" s="26" t="s">
        <v>6</v>
      </c>
    </row>
    <row r="34" spans="1:5" s="10" customFormat="1" ht="12.75">
      <c r="A34" s="6">
        <v>10</v>
      </c>
      <c r="B34" s="7" t="s">
        <v>32</v>
      </c>
      <c r="C34" s="8">
        <v>0.04</v>
      </c>
      <c r="D34" s="8">
        <f>E34-C34</f>
        <v>10.966000000000001</v>
      </c>
      <c r="E34" s="9">
        <v>11.006</v>
      </c>
    </row>
    <row r="35" spans="1:5" s="10" customFormat="1" ht="12.75">
      <c r="A35" s="6">
        <v>88</v>
      </c>
      <c r="B35" s="7" t="s">
        <v>24</v>
      </c>
      <c r="C35" s="8">
        <v>0.19</v>
      </c>
      <c r="D35" s="8">
        <f>E35-C35</f>
        <v>11.266</v>
      </c>
      <c r="E35" s="9">
        <v>11.456</v>
      </c>
    </row>
    <row r="36" spans="1:5" s="10" customFormat="1" ht="12.75">
      <c r="A36" s="6">
        <v>8</v>
      </c>
      <c r="B36" s="7" t="s">
        <v>23</v>
      </c>
      <c r="C36" s="8">
        <v>0.035</v>
      </c>
      <c r="D36" s="8">
        <f>E36-C36</f>
        <v>12.243</v>
      </c>
      <c r="E36" s="9">
        <v>12.278</v>
      </c>
    </row>
    <row r="37" spans="1:5" s="10" customFormat="1" ht="12.75">
      <c r="A37" s="6">
        <v>13</v>
      </c>
      <c r="B37" s="7" t="s">
        <v>37</v>
      </c>
      <c r="C37" s="8">
        <v>0</v>
      </c>
      <c r="D37" s="8">
        <f>E37-C37</f>
        <v>0</v>
      </c>
      <c r="E37" s="9">
        <v>0</v>
      </c>
    </row>
    <row r="38" spans="1:5" s="10" customFormat="1" ht="12.75">
      <c r="A38" s="6">
        <v>13</v>
      </c>
      <c r="B38" s="7" t="s">
        <v>36</v>
      </c>
      <c r="C38" s="8">
        <v>0</v>
      </c>
      <c r="D38" s="8">
        <f>E38-C38</f>
        <v>0</v>
      </c>
      <c r="E38" s="9">
        <v>0</v>
      </c>
    </row>
    <row r="39" spans="1:5" s="10" customFormat="1" ht="12.75">
      <c r="A39" s="6"/>
      <c r="B39" s="7"/>
      <c r="C39" s="8"/>
      <c r="D39" s="8"/>
      <c r="E39" s="9"/>
    </row>
    <row r="40" spans="1:5" s="10" customFormat="1" ht="12.75">
      <c r="A40" s="20"/>
      <c r="B40" s="21"/>
      <c r="C40" s="22"/>
      <c r="D40" s="22"/>
      <c r="E40" s="23"/>
    </row>
    <row r="41" spans="3:5" s="16" customFormat="1" ht="13.5" thickBot="1">
      <c r="C41" s="72" t="s">
        <v>11</v>
      </c>
      <c r="D41" s="72"/>
      <c r="E41" s="72"/>
    </row>
    <row r="42" spans="1:5" s="11" customFormat="1" ht="30">
      <c r="A42" s="12" t="s">
        <v>2</v>
      </c>
      <c r="B42" s="13" t="s">
        <v>3</v>
      </c>
      <c r="C42" s="24" t="s">
        <v>4</v>
      </c>
      <c r="D42" s="25" t="s">
        <v>5</v>
      </c>
      <c r="E42" s="26" t="s">
        <v>6</v>
      </c>
    </row>
    <row r="43" spans="1:5" s="10" customFormat="1" ht="12.75">
      <c r="A43" s="6">
        <v>10</v>
      </c>
      <c r="B43" s="7" t="s">
        <v>32</v>
      </c>
      <c r="C43" s="8">
        <v>0.12</v>
      </c>
      <c r="D43" s="8">
        <f>E43-C43</f>
        <v>11.056000000000001</v>
      </c>
      <c r="E43" s="9">
        <v>11.176</v>
      </c>
    </row>
    <row r="44" spans="1:5" s="10" customFormat="1" ht="12.75">
      <c r="A44" s="6">
        <v>88</v>
      </c>
      <c r="B44" s="7" t="s">
        <v>24</v>
      </c>
      <c r="C44" s="8">
        <v>0.24</v>
      </c>
      <c r="D44" s="8">
        <f>E44-C44</f>
        <v>11.395999999999999</v>
      </c>
      <c r="E44" s="9">
        <v>11.636</v>
      </c>
    </row>
    <row r="45" spans="1:5" s="10" customFormat="1" ht="12.75">
      <c r="A45" s="6">
        <v>8</v>
      </c>
      <c r="B45" s="7" t="s">
        <v>23</v>
      </c>
      <c r="C45" s="8">
        <v>0</v>
      </c>
      <c r="D45" s="8">
        <f>E45-C45</f>
        <v>0</v>
      </c>
      <c r="E45" s="9">
        <v>0</v>
      </c>
    </row>
    <row r="46" spans="1:5" s="10" customFormat="1" ht="12.75">
      <c r="A46" s="6">
        <v>13</v>
      </c>
      <c r="B46" s="7" t="s">
        <v>37</v>
      </c>
      <c r="C46" s="8">
        <v>0</v>
      </c>
      <c r="D46" s="8">
        <f>E46-C46</f>
        <v>0</v>
      </c>
      <c r="E46" s="9">
        <v>0</v>
      </c>
    </row>
    <row r="47" spans="1:5" s="10" customFormat="1" ht="12.75">
      <c r="A47" s="6">
        <v>13</v>
      </c>
      <c r="B47" s="7" t="s">
        <v>36</v>
      </c>
      <c r="C47" s="8">
        <v>0</v>
      </c>
      <c r="D47" s="8">
        <f>E47-C47</f>
        <v>0</v>
      </c>
      <c r="E47" s="9">
        <v>0</v>
      </c>
    </row>
    <row r="48" spans="1:5" s="10" customFormat="1" ht="12.75">
      <c r="A48" s="6"/>
      <c r="B48" s="7"/>
      <c r="C48" s="109"/>
      <c r="D48" s="109"/>
      <c r="E48" s="9"/>
    </row>
    <row r="49" s="16" customFormat="1" ht="12.75"/>
    <row r="50" spans="1:4" s="16" customFormat="1" ht="12.75">
      <c r="A50" s="28" t="s">
        <v>13</v>
      </c>
      <c r="B50" s="28" t="s">
        <v>14</v>
      </c>
      <c r="C50" s="71" t="s">
        <v>12</v>
      </c>
      <c r="D50" s="71"/>
    </row>
    <row r="51" spans="1:4" s="16" customFormat="1" ht="12.75">
      <c r="A51" s="28">
        <v>1</v>
      </c>
      <c r="B51" s="51" t="s">
        <v>23</v>
      </c>
      <c r="C51" s="73">
        <v>10.435</v>
      </c>
      <c r="D51" s="71"/>
    </row>
    <row r="52" spans="1:4" s="16" customFormat="1" ht="12.75">
      <c r="A52" s="28">
        <v>2</v>
      </c>
      <c r="B52" s="51" t="s">
        <v>32</v>
      </c>
      <c r="C52" s="73">
        <v>11.076</v>
      </c>
      <c r="D52" s="71"/>
    </row>
    <row r="53" spans="1:4" s="16" customFormat="1" ht="12.75">
      <c r="A53" s="28">
        <v>3</v>
      </c>
      <c r="B53" s="41" t="s">
        <v>24</v>
      </c>
      <c r="C53" s="73">
        <v>11.306</v>
      </c>
      <c r="D53" s="71"/>
    </row>
    <row r="54" spans="1:4" s="16" customFormat="1" ht="12.75">
      <c r="A54" s="28">
        <v>4</v>
      </c>
      <c r="B54" s="41"/>
      <c r="C54" s="73"/>
      <c r="D54" s="71"/>
    </row>
    <row r="55" spans="1:4" s="16" customFormat="1" ht="12.75">
      <c r="A55" s="28">
        <v>5</v>
      </c>
      <c r="B55" s="41"/>
      <c r="C55" s="73"/>
      <c r="D55" s="71"/>
    </row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</sheetData>
  <mergeCells count="12">
    <mergeCell ref="C54:D54"/>
    <mergeCell ref="C55:D55"/>
    <mergeCell ref="A1:E1"/>
    <mergeCell ref="C5:E5"/>
    <mergeCell ref="C14:E14"/>
    <mergeCell ref="C23:E23"/>
    <mergeCell ref="C52:D52"/>
    <mergeCell ref="C53:D53"/>
    <mergeCell ref="C32:E32"/>
    <mergeCell ref="C41:E41"/>
    <mergeCell ref="C50:D50"/>
    <mergeCell ref="C51:D5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6">
      <selection activeCell="C32" sqref="C32:D32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50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1" customFormat="1" ht="30">
      <c r="A6" s="12" t="s">
        <v>2</v>
      </c>
      <c r="B6" s="13" t="s">
        <v>3</v>
      </c>
      <c r="C6" s="24" t="s">
        <v>4</v>
      </c>
      <c r="D6" s="25" t="s">
        <v>5</v>
      </c>
      <c r="E6" s="26" t="s">
        <v>6</v>
      </c>
    </row>
    <row r="7" spans="1:5" s="10" customFormat="1" ht="12.75">
      <c r="A7" s="6">
        <v>28</v>
      </c>
      <c r="B7" s="7" t="s">
        <v>22</v>
      </c>
      <c r="C7" s="8">
        <v>0.201</v>
      </c>
      <c r="D7" s="8">
        <f>E7-C7</f>
        <v>12.937999999999999</v>
      </c>
      <c r="E7" s="40">
        <v>13.139</v>
      </c>
    </row>
    <row r="8" spans="1:5" s="10" customFormat="1" ht="12.75">
      <c r="A8" s="6"/>
      <c r="B8" s="7"/>
      <c r="C8" s="38"/>
      <c r="D8" s="38"/>
      <c r="E8" s="38"/>
    </row>
    <row r="9" spans="1:5" s="10" customFormat="1" ht="12.75">
      <c r="A9" s="20"/>
      <c r="B9" s="21"/>
      <c r="C9" s="22"/>
      <c r="D9" s="22"/>
      <c r="E9" s="23"/>
    </row>
    <row r="10" spans="1:5" s="10" customFormat="1" ht="13.5" thickBot="1">
      <c r="A10" s="11"/>
      <c r="C10" s="74" t="s">
        <v>8</v>
      </c>
      <c r="D10" s="75"/>
      <c r="E10" s="76"/>
    </row>
    <row r="11" spans="1:5" s="11" customFormat="1" ht="30">
      <c r="A11" s="12" t="s">
        <v>2</v>
      </c>
      <c r="B11" s="13" t="s">
        <v>69</v>
      </c>
      <c r="C11" s="14" t="s">
        <v>4</v>
      </c>
      <c r="D11" s="13" t="s">
        <v>5</v>
      </c>
      <c r="E11" s="15" t="s">
        <v>6</v>
      </c>
    </row>
    <row r="12" spans="1:5" s="10" customFormat="1" ht="12.75">
      <c r="A12" s="6">
        <v>28</v>
      </c>
      <c r="B12" s="7" t="s">
        <v>22</v>
      </c>
      <c r="C12" s="8">
        <v>0</v>
      </c>
      <c r="D12" s="8">
        <f>E12-C12</f>
        <v>0</v>
      </c>
      <c r="E12" s="9">
        <v>0</v>
      </c>
    </row>
    <row r="13" spans="1:5" s="10" customFormat="1" ht="12.75">
      <c r="A13" s="6"/>
      <c r="B13" s="7"/>
      <c r="C13" s="8"/>
      <c r="D13" s="8"/>
      <c r="E13" s="9"/>
    </row>
    <row r="14" spans="1:5" s="10" customFormat="1" ht="12.75">
      <c r="A14" s="20"/>
      <c r="B14" s="21"/>
      <c r="C14" s="22"/>
      <c r="D14" s="22"/>
      <c r="E14" s="23"/>
    </row>
    <row r="15" spans="3:5" s="16" customFormat="1" ht="13.5" thickBot="1">
      <c r="C15" s="72" t="s">
        <v>9</v>
      </c>
      <c r="D15" s="72"/>
      <c r="E15" s="72"/>
    </row>
    <row r="16" spans="1:5" s="11" customFormat="1" ht="30">
      <c r="A16" s="12" t="s">
        <v>2</v>
      </c>
      <c r="B16" s="13" t="s">
        <v>3</v>
      </c>
      <c r="C16" s="24" t="s">
        <v>4</v>
      </c>
      <c r="D16" s="25" t="s">
        <v>5</v>
      </c>
      <c r="E16" s="26" t="s">
        <v>6</v>
      </c>
    </row>
    <row r="17" spans="1:5" s="10" customFormat="1" ht="12.75">
      <c r="A17" s="6">
        <v>28</v>
      </c>
      <c r="B17" s="7" t="s">
        <v>22</v>
      </c>
      <c r="C17" s="8">
        <v>0.253</v>
      </c>
      <c r="D17" s="8">
        <f>E17-C17</f>
        <v>11.314</v>
      </c>
      <c r="E17" s="40">
        <v>11.567</v>
      </c>
    </row>
    <row r="18" spans="1:5" s="10" customFormat="1" ht="12.75">
      <c r="A18" s="6"/>
      <c r="B18" s="7"/>
      <c r="C18" s="8"/>
      <c r="D18" s="8"/>
      <c r="E18" s="40"/>
    </row>
    <row r="19" spans="1:5" s="10" customFormat="1" ht="12.75">
      <c r="A19" s="20"/>
      <c r="B19" s="21"/>
      <c r="C19" s="22"/>
      <c r="D19" s="22"/>
      <c r="E19" s="23"/>
    </row>
    <row r="20" spans="3:5" s="16" customFormat="1" ht="13.5" thickBot="1">
      <c r="C20" s="72" t="s">
        <v>10</v>
      </c>
      <c r="D20" s="72"/>
      <c r="E20" s="72"/>
    </row>
    <row r="21" spans="1:5" s="11" customFormat="1" ht="30">
      <c r="A21" s="12" t="s">
        <v>2</v>
      </c>
      <c r="B21" s="13" t="s">
        <v>3</v>
      </c>
      <c r="C21" s="24" t="s">
        <v>4</v>
      </c>
      <c r="D21" s="25" t="s">
        <v>5</v>
      </c>
      <c r="E21" s="26" t="s">
        <v>6</v>
      </c>
    </row>
    <row r="22" spans="1:5" s="10" customFormat="1" ht="12.75">
      <c r="A22" s="6">
        <v>28</v>
      </c>
      <c r="B22" s="7" t="s">
        <v>22</v>
      </c>
      <c r="C22" s="8">
        <v>0.1</v>
      </c>
      <c r="D22" s="7">
        <f>E22-C22</f>
        <v>11.487</v>
      </c>
      <c r="E22" s="39">
        <v>11.587</v>
      </c>
    </row>
    <row r="23" spans="1:5" s="10" customFormat="1" ht="12.75">
      <c r="A23" s="6"/>
      <c r="B23" s="7"/>
      <c r="C23" s="8"/>
      <c r="D23" s="91"/>
      <c r="E23" s="40"/>
    </row>
    <row r="24" spans="1:5" s="10" customFormat="1" ht="12.75">
      <c r="A24" s="20"/>
      <c r="B24" s="21"/>
      <c r="C24" s="22"/>
      <c r="D24" s="22"/>
      <c r="E24" s="23"/>
    </row>
    <row r="25" spans="3:5" s="16" customFormat="1" ht="13.5" thickBot="1">
      <c r="C25" s="72" t="s">
        <v>11</v>
      </c>
      <c r="D25" s="72"/>
      <c r="E25" s="72"/>
    </row>
    <row r="26" spans="1:5" s="11" customFormat="1" ht="30">
      <c r="A26" s="12" t="s">
        <v>2</v>
      </c>
      <c r="B26" s="13" t="s">
        <v>3</v>
      </c>
      <c r="C26" s="24" t="s">
        <v>4</v>
      </c>
      <c r="D26" s="25" t="s">
        <v>5</v>
      </c>
      <c r="E26" s="26" t="s">
        <v>6</v>
      </c>
    </row>
    <row r="27" spans="1:5" s="10" customFormat="1" ht="12.75">
      <c r="A27" s="6">
        <v>28</v>
      </c>
      <c r="B27" s="7" t="s">
        <v>22</v>
      </c>
      <c r="C27" s="8">
        <v>0.133</v>
      </c>
      <c r="D27" s="8">
        <f>E27-C27</f>
        <v>11.393999999999998</v>
      </c>
      <c r="E27" s="40">
        <v>11.527</v>
      </c>
    </row>
    <row r="28" spans="1:5" s="10" customFormat="1" ht="12.75">
      <c r="A28" s="6"/>
      <c r="B28" s="7"/>
      <c r="C28" s="8"/>
      <c r="D28" s="8"/>
      <c r="E28" s="40"/>
    </row>
    <row r="29" s="16" customFormat="1" ht="12.75"/>
    <row r="30" spans="1:4" s="16" customFormat="1" ht="12.75">
      <c r="A30" s="28" t="s">
        <v>13</v>
      </c>
      <c r="B30" s="28" t="s">
        <v>14</v>
      </c>
      <c r="C30" s="71" t="s">
        <v>12</v>
      </c>
      <c r="D30" s="71"/>
    </row>
    <row r="31" spans="1:4" s="16" customFormat="1" ht="12.75">
      <c r="A31" s="28">
        <v>1</v>
      </c>
      <c r="B31" s="51" t="s">
        <v>22</v>
      </c>
      <c r="C31" s="73">
        <v>11.527</v>
      </c>
      <c r="D31" s="71"/>
    </row>
    <row r="32" spans="1:4" s="16" customFormat="1" ht="12.75">
      <c r="A32" s="27">
        <v>2</v>
      </c>
      <c r="B32" s="36"/>
      <c r="C32" s="77"/>
      <c r="D32" s="77"/>
    </row>
    <row r="33" spans="1:4" s="16" customFormat="1" ht="12.75">
      <c r="A33" s="27">
        <v>3</v>
      </c>
      <c r="B33" s="36"/>
      <c r="C33" s="77"/>
      <c r="D33" s="77"/>
    </row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pans="3:5" s="16" customFormat="1" ht="12.75">
      <c r="C44" s="114"/>
      <c r="D44" s="111"/>
      <c r="E44" s="99"/>
    </row>
    <row r="45" spans="3:5" s="16" customFormat="1" ht="12.75">
      <c r="C45" s="106"/>
      <c r="D45" s="94"/>
      <c r="E45" s="99"/>
    </row>
    <row r="46" spans="2:5" s="16" customFormat="1" ht="12.75">
      <c r="B46" s="28" t="s">
        <v>14</v>
      </c>
      <c r="C46" s="107"/>
      <c r="D46" s="105"/>
      <c r="E46" s="99"/>
    </row>
    <row r="47" spans="3:5" s="16" customFormat="1" ht="12.75">
      <c r="C47" s="110"/>
      <c r="D47" s="111"/>
      <c r="E47" s="99"/>
    </row>
    <row r="48" s="16" customFormat="1" ht="12.75">
      <c r="E48" s="99"/>
    </row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</sheetData>
  <mergeCells count="11">
    <mergeCell ref="C46:D46"/>
    <mergeCell ref="A1:E1"/>
    <mergeCell ref="C5:E5"/>
    <mergeCell ref="C10:E10"/>
    <mergeCell ref="C15:E15"/>
    <mergeCell ref="C32:D32"/>
    <mergeCell ref="C33:D33"/>
    <mergeCell ref="C20:E20"/>
    <mergeCell ref="C25:E25"/>
    <mergeCell ref="C30:D30"/>
    <mergeCell ref="C31:D3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workbookViewId="0" topLeftCell="A4">
      <selection activeCell="G40" sqref="G40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52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1" customFormat="1" ht="30">
      <c r="A6" s="12" t="s">
        <v>2</v>
      </c>
      <c r="B6" s="13" t="s">
        <v>3</v>
      </c>
      <c r="C6" s="24" t="s">
        <v>4</v>
      </c>
      <c r="D6" s="25" t="s">
        <v>5</v>
      </c>
      <c r="E6" s="26" t="s">
        <v>6</v>
      </c>
    </row>
    <row r="7" spans="1:5" s="10" customFormat="1" ht="12.75">
      <c r="A7" s="6">
        <v>8</v>
      </c>
      <c r="B7" s="7" t="s">
        <v>23</v>
      </c>
      <c r="C7" s="38">
        <v>0.134</v>
      </c>
      <c r="D7" s="38">
        <f aca="true" t="shared" si="0" ref="D7:D13">E7-C7</f>
        <v>10.071</v>
      </c>
      <c r="E7" s="9">
        <v>10.205</v>
      </c>
    </row>
    <row r="8" spans="1:5" s="10" customFormat="1" ht="12.75">
      <c r="A8" s="6">
        <v>95</v>
      </c>
      <c r="B8" s="7" t="s">
        <v>15</v>
      </c>
      <c r="C8" s="38">
        <v>0.225</v>
      </c>
      <c r="D8" s="38">
        <f t="shared" si="0"/>
        <v>10.07</v>
      </c>
      <c r="E8" s="9">
        <v>10.295</v>
      </c>
    </row>
    <row r="9" spans="1:5" s="10" customFormat="1" ht="12.75">
      <c r="A9" s="6">
        <v>5</v>
      </c>
      <c r="B9" s="7" t="s">
        <v>25</v>
      </c>
      <c r="C9" s="8">
        <v>0.03</v>
      </c>
      <c r="D9" s="8">
        <f t="shared" si="0"/>
        <v>10.325000000000001</v>
      </c>
      <c r="E9" s="9">
        <v>10.355</v>
      </c>
    </row>
    <row r="10" spans="1:5" s="10" customFormat="1" ht="12.75">
      <c r="A10" s="6">
        <v>10</v>
      </c>
      <c r="B10" s="7" t="s">
        <v>33</v>
      </c>
      <c r="C10" s="38">
        <v>0.28</v>
      </c>
      <c r="D10" s="38">
        <f t="shared" si="0"/>
        <v>11.177000000000001</v>
      </c>
      <c r="E10" s="9">
        <v>11.457</v>
      </c>
    </row>
    <row r="11" spans="1:5" s="10" customFormat="1" ht="12.75">
      <c r="A11" s="6">
        <v>69</v>
      </c>
      <c r="B11" s="7" t="s">
        <v>26</v>
      </c>
      <c r="C11" s="38">
        <v>0.24</v>
      </c>
      <c r="D11" s="38">
        <f t="shared" si="0"/>
        <v>12.588</v>
      </c>
      <c r="E11" s="9">
        <v>12.828</v>
      </c>
    </row>
    <row r="12" spans="1:5" s="10" customFormat="1" ht="12.75">
      <c r="A12" s="6">
        <v>88</v>
      </c>
      <c r="B12" s="7" t="s">
        <v>24</v>
      </c>
      <c r="C12" s="38">
        <v>0.325</v>
      </c>
      <c r="D12" s="38">
        <f t="shared" si="0"/>
        <v>13.915000000000001</v>
      </c>
      <c r="E12" s="9">
        <v>14.24</v>
      </c>
    </row>
    <row r="13" spans="1:5" s="10" customFormat="1" ht="12.75">
      <c r="A13" s="6">
        <v>13</v>
      </c>
      <c r="B13" s="7" t="s">
        <v>36</v>
      </c>
      <c r="C13" s="8">
        <v>0</v>
      </c>
      <c r="D13" s="8">
        <f t="shared" si="0"/>
        <v>0</v>
      </c>
      <c r="E13" s="9">
        <v>0</v>
      </c>
    </row>
    <row r="14" spans="3:5" s="10" customFormat="1" ht="12.75">
      <c r="C14" s="8"/>
      <c r="D14" s="8"/>
      <c r="E14" s="9"/>
    </row>
    <row r="15" spans="1:5" s="10" customFormat="1" ht="13.5" thickBot="1">
      <c r="A15" s="20"/>
      <c r="B15" s="21"/>
      <c r="C15" s="22"/>
      <c r="D15" s="22"/>
      <c r="E15" s="23"/>
    </row>
    <row r="16" spans="1:5" s="11" customFormat="1" ht="30">
      <c r="A16" s="12" t="s">
        <v>2</v>
      </c>
      <c r="B16" s="13" t="s">
        <v>69</v>
      </c>
      <c r="C16" s="14" t="s">
        <v>4</v>
      </c>
      <c r="D16" s="13" t="s">
        <v>5</v>
      </c>
      <c r="E16" s="15" t="s">
        <v>6</v>
      </c>
    </row>
    <row r="17" spans="1:5" s="10" customFormat="1" ht="12.75">
      <c r="A17" s="6">
        <v>95</v>
      </c>
      <c r="B17" s="7" t="s">
        <v>15</v>
      </c>
      <c r="C17" s="8">
        <v>0</v>
      </c>
      <c r="D17" s="8">
        <f>E17-C17</f>
        <v>0</v>
      </c>
      <c r="E17" s="9">
        <v>0</v>
      </c>
    </row>
    <row r="18" spans="1:5" s="10" customFormat="1" ht="12.75">
      <c r="A18" s="6">
        <v>13</v>
      </c>
      <c r="B18" s="7" t="s">
        <v>36</v>
      </c>
      <c r="C18" s="8">
        <v>0</v>
      </c>
      <c r="D18" s="8">
        <f>E18-C18</f>
        <v>0</v>
      </c>
      <c r="E18" s="9">
        <v>0</v>
      </c>
    </row>
    <row r="19" spans="1:5" s="10" customFormat="1" ht="12.75">
      <c r="A19" s="6">
        <v>8</v>
      </c>
      <c r="B19" s="7" t="s">
        <v>23</v>
      </c>
      <c r="C19" s="8">
        <v>0</v>
      </c>
      <c r="D19" s="8">
        <f>E19-C19</f>
        <v>0</v>
      </c>
      <c r="E19" s="9">
        <v>0</v>
      </c>
    </row>
    <row r="20" spans="1:5" s="10" customFormat="1" ht="12.75">
      <c r="A20" s="6">
        <v>69</v>
      </c>
      <c r="B20" s="7" t="s">
        <v>26</v>
      </c>
      <c r="C20" s="8">
        <v>0</v>
      </c>
      <c r="D20" s="8">
        <f>E20-C20</f>
        <v>0</v>
      </c>
      <c r="E20" s="9">
        <v>0</v>
      </c>
    </row>
    <row r="21" spans="1:5" s="10" customFormat="1" ht="12.75">
      <c r="A21" s="6">
        <v>88</v>
      </c>
      <c r="B21" s="7" t="s">
        <v>24</v>
      </c>
      <c r="C21" s="8">
        <v>0</v>
      </c>
      <c r="D21" s="8">
        <f>E21-C21</f>
        <v>0</v>
      </c>
      <c r="E21" s="9">
        <v>0</v>
      </c>
    </row>
    <row r="22" spans="1:5" s="10" customFormat="1" ht="12.75">
      <c r="A22" s="6">
        <v>5</v>
      </c>
      <c r="B22" s="7" t="s">
        <v>25</v>
      </c>
      <c r="C22" s="8">
        <v>0</v>
      </c>
      <c r="D22" s="8">
        <f>E22-C22</f>
        <v>0</v>
      </c>
      <c r="E22" s="9">
        <v>0</v>
      </c>
    </row>
    <row r="23" spans="1:5" s="10" customFormat="1" ht="12.75">
      <c r="A23" s="6">
        <v>10</v>
      </c>
      <c r="B23" s="7" t="s">
        <v>33</v>
      </c>
      <c r="C23" s="8">
        <v>0</v>
      </c>
      <c r="D23" s="8">
        <f>E23-C23</f>
        <v>0</v>
      </c>
      <c r="E23" s="9">
        <v>0</v>
      </c>
    </row>
    <row r="24" spans="3:5" s="10" customFormat="1" ht="12.75">
      <c r="C24" s="8"/>
      <c r="D24" s="8"/>
      <c r="E24" s="9"/>
    </row>
    <row r="25" spans="1:5" s="10" customFormat="1" ht="13.5" thickBot="1">
      <c r="A25" s="20"/>
      <c r="B25" s="21"/>
      <c r="C25" s="22"/>
      <c r="D25" s="22"/>
      <c r="E25" s="23"/>
    </row>
    <row r="26" spans="1:5" s="11" customFormat="1" ht="30">
      <c r="A26" s="12" t="s">
        <v>2</v>
      </c>
      <c r="B26" s="13" t="s">
        <v>3</v>
      </c>
      <c r="C26" s="24" t="s">
        <v>4</v>
      </c>
      <c r="D26" s="25" t="s">
        <v>5</v>
      </c>
      <c r="E26" s="26" t="s">
        <v>6</v>
      </c>
    </row>
    <row r="27" spans="1:5" s="10" customFormat="1" ht="12.75">
      <c r="A27" s="6">
        <v>95</v>
      </c>
      <c r="B27" s="7" t="s">
        <v>15</v>
      </c>
      <c r="C27" s="8">
        <v>0.08</v>
      </c>
      <c r="D27" s="8">
        <f>E27-C27</f>
        <v>10.015</v>
      </c>
      <c r="E27" s="9">
        <v>10.095</v>
      </c>
    </row>
    <row r="28" spans="1:5" s="10" customFormat="1" ht="12.75">
      <c r="A28" s="6">
        <v>8</v>
      </c>
      <c r="B28" s="7" t="s">
        <v>23</v>
      </c>
      <c r="C28" s="8">
        <v>0.079</v>
      </c>
      <c r="D28" s="8">
        <f>E28-C28</f>
        <v>10.106</v>
      </c>
      <c r="E28" s="9">
        <v>10.185</v>
      </c>
    </row>
    <row r="29" spans="1:5" s="10" customFormat="1" ht="12.75">
      <c r="A29" s="6">
        <v>5</v>
      </c>
      <c r="B29" s="7" t="s">
        <v>25</v>
      </c>
      <c r="C29" s="8">
        <v>0.09</v>
      </c>
      <c r="D29" s="8">
        <f>E29-C29</f>
        <v>10.234</v>
      </c>
      <c r="E29" s="9">
        <v>10.324</v>
      </c>
    </row>
    <row r="30" spans="1:5" s="10" customFormat="1" ht="12.75">
      <c r="A30" s="6">
        <v>10</v>
      </c>
      <c r="B30" s="7" t="s">
        <v>33</v>
      </c>
      <c r="C30" s="8">
        <v>0.031</v>
      </c>
      <c r="D30" s="8">
        <f>E30-C30</f>
        <v>10.575</v>
      </c>
      <c r="E30" s="9">
        <v>10.606</v>
      </c>
    </row>
    <row r="31" spans="1:5" s="10" customFormat="1" ht="12.75">
      <c r="A31" s="6">
        <v>97</v>
      </c>
      <c r="B31" s="7" t="s">
        <v>67</v>
      </c>
      <c r="C31" s="8">
        <v>0.201</v>
      </c>
      <c r="D31" s="8">
        <f>E31-C31</f>
        <v>11.056</v>
      </c>
      <c r="E31" s="9">
        <v>11.257</v>
      </c>
    </row>
    <row r="32" spans="1:5" s="10" customFormat="1" ht="12.75">
      <c r="A32" s="6">
        <v>100</v>
      </c>
      <c r="B32" s="7" t="s">
        <v>64</v>
      </c>
      <c r="C32" s="8">
        <v>0.24</v>
      </c>
      <c r="D32" s="8">
        <f>E32-C32</f>
        <v>11.407</v>
      </c>
      <c r="E32" s="9">
        <v>11.647</v>
      </c>
    </row>
    <row r="33" spans="1:5" s="10" customFormat="1" ht="12.75">
      <c r="A33" s="6">
        <v>88</v>
      </c>
      <c r="B33" s="7" t="s">
        <v>24</v>
      </c>
      <c r="C33" s="8">
        <v>0.093</v>
      </c>
      <c r="D33" s="8">
        <f>E33-C33</f>
        <v>11.617</v>
      </c>
      <c r="E33" s="9">
        <v>11.71</v>
      </c>
    </row>
    <row r="34" spans="1:5" s="10" customFormat="1" ht="12.75">
      <c r="A34" s="6">
        <v>69</v>
      </c>
      <c r="B34" s="7" t="s">
        <v>26</v>
      </c>
      <c r="C34" s="32">
        <v>0.47</v>
      </c>
      <c r="D34" s="32">
        <f>E34-C34</f>
        <v>11.886999999999999</v>
      </c>
      <c r="E34" s="33">
        <v>12.357</v>
      </c>
    </row>
    <row r="35" spans="1:5" s="10" customFormat="1" ht="12.75">
      <c r="A35" s="6">
        <v>13</v>
      </c>
      <c r="B35" s="7" t="s">
        <v>36</v>
      </c>
      <c r="C35" s="8">
        <v>0</v>
      </c>
      <c r="D35" s="8">
        <f>E35-C35</f>
        <v>0</v>
      </c>
      <c r="E35" s="9">
        <v>0</v>
      </c>
    </row>
    <row r="36" s="10" customFormat="1" ht="12.75"/>
    <row r="37" spans="3:5" s="16" customFormat="1" ht="13.5" thickBot="1">
      <c r="C37" s="72" t="s">
        <v>10</v>
      </c>
      <c r="D37" s="72"/>
      <c r="E37" s="72"/>
    </row>
    <row r="38" spans="1:5" s="11" customFormat="1" ht="30">
      <c r="A38" s="12" t="s">
        <v>2</v>
      </c>
      <c r="B38" s="13" t="s">
        <v>3</v>
      </c>
      <c r="C38" s="24" t="s">
        <v>4</v>
      </c>
      <c r="D38" s="25" t="s">
        <v>5</v>
      </c>
      <c r="E38" s="26" t="s">
        <v>6</v>
      </c>
    </row>
    <row r="39" spans="1:5" s="10" customFormat="1" ht="12.75">
      <c r="A39" s="6">
        <v>13</v>
      </c>
      <c r="B39" s="7" t="s">
        <v>36</v>
      </c>
      <c r="C39" s="8">
        <v>0.088</v>
      </c>
      <c r="D39" s="8">
        <f>E39-C39</f>
        <v>10.036000000000001</v>
      </c>
      <c r="E39" s="9">
        <v>10.124</v>
      </c>
    </row>
    <row r="40" spans="1:5" s="10" customFormat="1" ht="12.75">
      <c r="A40" s="6">
        <v>100</v>
      </c>
      <c r="B40" s="7" t="s">
        <v>64</v>
      </c>
      <c r="C40" s="8">
        <v>0.1</v>
      </c>
      <c r="D40" s="8">
        <f>E40-C40</f>
        <v>10.956</v>
      </c>
      <c r="E40" s="9">
        <v>11.056</v>
      </c>
    </row>
    <row r="41" spans="1:5" s="10" customFormat="1" ht="12.75">
      <c r="A41" s="6">
        <v>88</v>
      </c>
      <c r="B41" s="7" t="s">
        <v>24</v>
      </c>
      <c r="C41" s="8">
        <v>0.25</v>
      </c>
      <c r="D41" s="8">
        <f>E41-C41</f>
        <v>11.437</v>
      </c>
      <c r="E41" s="96">
        <v>11.687</v>
      </c>
    </row>
    <row r="42" spans="1:5" s="10" customFormat="1" ht="12.75">
      <c r="A42" s="6">
        <v>97</v>
      </c>
      <c r="B42" s="7" t="s">
        <v>67</v>
      </c>
      <c r="C42" s="8">
        <v>0</v>
      </c>
      <c r="D42" s="8">
        <f>E42-C42</f>
        <v>0</v>
      </c>
      <c r="E42" s="9">
        <v>0</v>
      </c>
    </row>
    <row r="43" spans="1:5" s="10" customFormat="1" ht="12.75">
      <c r="A43" s="6">
        <v>5</v>
      </c>
      <c r="B43" s="7" t="s">
        <v>23</v>
      </c>
      <c r="C43" s="8">
        <v>0</v>
      </c>
      <c r="D43" s="8">
        <f>E43-C43</f>
        <v>0</v>
      </c>
      <c r="E43" s="9">
        <v>0</v>
      </c>
    </row>
    <row r="44" spans="1:5" s="10" customFormat="1" ht="12.75">
      <c r="A44" s="6">
        <v>95</v>
      </c>
      <c r="B44" s="102" t="s">
        <v>15</v>
      </c>
      <c r="C44" s="112">
        <v>0</v>
      </c>
      <c r="D44" s="113">
        <f>E44-C44</f>
        <v>0</v>
      </c>
      <c r="E44" s="9">
        <v>0</v>
      </c>
    </row>
    <row r="45" spans="1:5" s="10" customFormat="1" ht="12.75">
      <c r="A45" s="6">
        <v>8</v>
      </c>
      <c r="B45" s="7" t="s">
        <v>23</v>
      </c>
      <c r="C45" s="109">
        <v>0</v>
      </c>
      <c r="D45" s="109">
        <f>E45-C45</f>
        <v>0</v>
      </c>
      <c r="E45" s="119">
        <v>0</v>
      </c>
    </row>
    <row r="46" spans="1:5" s="10" customFormat="1" ht="12.75">
      <c r="A46" s="6">
        <v>69</v>
      </c>
      <c r="B46" s="7" t="s">
        <v>26</v>
      </c>
      <c r="C46" s="8">
        <v>0</v>
      </c>
      <c r="D46" s="8">
        <f>E46-C46</f>
        <v>0</v>
      </c>
      <c r="E46" s="96">
        <v>0</v>
      </c>
    </row>
    <row r="47" spans="1:5" s="10" customFormat="1" ht="12.75">
      <c r="A47" s="6">
        <v>10</v>
      </c>
      <c r="B47" s="7" t="s">
        <v>33</v>
      </c>
      <c r="C47" s="8">
        <v>0</v>
      </c>
      <c r="D47" s="8">
        <f>E47-C47</f>
        <v>0</v>
      </c>
      <c r="E47" s="9">
        <v>0</v>
      </c>
    </row>
    <row r="48" spans="1:5" s="10" customFormat="1" ht="12.75">
      <c r="A48" s="6"/>
      <c r="B48" s="7"/>
      <c r="C48" s="8"/>
      <c r="D48" s="8"/>
      <c r="E48" s="9"/>
    </row>
    <row r="49" spans="1:5" s="10" customFormat="1" ht="12.75">
      <c r="A49" s="20"/>
      <c r="B49" s="21"/>
      <c r="C49" s="22"/>
      <c r="D49" s="22"/>
      <c r="E49" s="23"/>
    </row>
    <row r="50" spans="3:5" s="16" customFormat="1" ht="13.5" thickBot="1">
      <c r="C50" s="72" t="s">
        <v>11</v>
      </c>
      <c r="D50" s="72"/>
      <c r="E50" s="72"/>
    </row>
    <row r="51" spans="1:5" s="11" customFormat="1" ht="30">
      <c r="A51" s="12" t="s">
        <v>2</v>
      </c>
      <c r="B51" s="13" t="s">
        <v>3</v>
      </c>
      <c r="C51" s="24" t="s">
        <v>4</v>
      </c>
      <c r="D51" s="25" t="s">
        <v>5</v>
      </c>
      <c r="E51" s="26" t="s">
        <v>6</v>
      </c>
    </row>
    <row r="52" spans="1:5" s="10" customFormat="1" ht="12.75">
      <c r="A52" s="52">
        <v>95</v>
      </c>
      <c r="B52" s="53" t="s">
        <v>15</v>
      </c>
      <c r="C52" s="8">
        <v>0.12</v>
      </c>
      <c r="D52" s="8">
        <f>E52-C52</f>
        <v>9.925</v>
      </c>
      <c r="E52" s="9">
        <v>10.045</v>
      </c>
    </row>
    <row r="53" spans="1:5" s="10" customFormat="1" ht="12.75">
      <c r="A53" s="54">
        <v>8</v>
      </c>
      <c r="B53" s="55" t="s">
        <v>23</v>
      </c>
      <c r="C53" s="8">
        <v>0.177</v>
      </c>
      <c r="D53" s="8">
        <f>E53-C53</f>
        <v>10.138</v>
      </c>
      <c r="E53" s="9">
        <v>10.315</v>
      </c>
    </row>
    <row r="54" spans="1:5" s="10" customFormat="1" ht="12.75">
      <c r="A54" s="120">
        <v>100</v>
      </c>
      <c r="B54" s="83" t="s">
        <v>64</v>
      </c>
      <c r="C54" s="32">
        <v>0.251</v>
      </c>
      <c r="D54" s="32">
        <f>E54-C54</f>
        <v>10.675</v>
      </c>
      <c r="E54" s="33">
        <v>10.926</v>
      </c>
    </row>
    <row r="55" spans="1:5" s="10" customFormat="1" ht="12.75">
      <c r="A55" s="54">
        <v>13</v>
      </c>
      <c r="B55" s="55" t="s">
        <v>36</v>
      </c>
      <c r="C55" s="8">
        <v>0.13</v>
      </c>
      <c r="D55" s="8">
        <f>E55-C55</f>
        <v>9.914</v>
      </c>
      <c r="E55" s="9">
        <v>10.044</v>
      </c>
    </row>
    <row r="56" spans="1:5" s="10" customFormat="1" ht="12.75">
      <c r="A56" s="54">
        <v>69</v>
      </c>
      <c r="B56" s="55" t="s">
        <v>26</v>
      </c>
      <c r="C56" s="8">
        <v>0</v>
      </c>
      <c r="D56" s="8">
        <f>E56-C56</f>
        <v>0</v>
      </c>
      <c r="E56" s="9">
        <v>0</v>
      </c>
    </row>
    <row r="57" spans="1:5" s="10" customFormat="1" ht="12.75">
      <c r="A57" s="54">
        <v>88</v>
      </c>
      <c r="B57" s="55" t="s">
        <v>24</v>
      </c>
      <c r="C57" s="112">
        <v>0</v>
      </c>
      <c r="D57" s="113">
        <f>E57-C57</f>
        <v>0</v>
      </c>
      <c r="E57" s="9">
        <v>0</v>
      </c>
    </row>
    <row r="58" spans="1:5" s="10" customFormat="1" ht="12.75">
      <c r="A58" s="54">
        <v>5</v>
      </c>
      <c r="B58" s="55" t="s">
        <v>25</v>
      </c>
      <c r="C58" s="109">
        <v>0</v>
      </c>
      <c r="D58" s="109">
        <f>E58-C58</f>
        <v>0</v>
      </c>
      <c r="E58" s="119">
        <v>0</v>
      </c>
    </row>
    <row r="59" spans="1:5" s="10" customFormat="1" ht="12.75">
      <c r="A59" s="52">
        <v>10</v>
      </c>
      <c r="B59" s="97" t="s">
        <v>33</v>
      </c>
      <c r="C59" s="8">
        <v>0</v>
      </c>
      <c r="D59" s="8">
        <f>E59-C59</f>
        <v>0</v>
      </c>
      <c r="E59" s="96">
        <v>0</v>
      </c>
    </row>
    <row r="60" spans="1:5" s="10" customFormat="1" ht="12.75">
      <c r="A60" s="6">
        <v>97</v>
      </c>
      <c r="B60" s="7" t="s">
        <v>67</v>
      </c>
      <c r="C60" s="8">
        <v>0</v>
      </c>
      <c r="D60" s="8">
        <f>E60-C60</f>
        <v>0</v>
      </c>
      <c r="E60" s="9">
        <v>0</v>
      </c>
    </row>
    <row r="61" spans="1:5" s="10" customFormat="1" ht="12.75">
      <c r="A61" s="6"/>
      <c r="B61" s="7"/>
      <c r="C61" s="8"/>
      <c r="D61" s="8"/>
      <c r="E61" s="9"/>
    </row>
    <row r="62" s="16" customFormat="1" ht="12.75"/>
    <row r="63" spans="1:4" s="16" customFormat="1" ht="12.75">
      <c r="A63" s="28" t="s">
        <v>13</v>
      </c>
      <c r="B63" s="28" t="s">
        <v>14</v>
      </c>
      <c r="C63" s="71" t="s">
        <v>12</v>
      </c>
      <c r="D63" s="71"/>
    </row>
    <row r="64" spans="1:4" s="16" customFormat="1" ht="12.75">
      <c r="A64" s="28">
        <v>1</v>
      </c>
      <c r="B64" s="41" t="s">
        <v>36</v>
      </c>
      <c r="C64" s="73">
        <v>10.044</v>
      </c>
      <c r="D64" s="73"/>
    </row>
    <row r="65" spans="1:4" s="16" customFormat="1" ht="12.75">
      <c r="A65" s="28">
        <v>2</v>
      </c>
      <c r="B65" s="41" t="s">
        <v>15</v>
      </c>
      <c r="C65" s="73">
        <v>10.045</v>
      </c>
      <c r="D65" s="73"/>
    </row>
    <row r="66" spans="1:4" s="16" customFormat="1" ht="12.75">
      <c r="A66" s="28">
        <v>3</v>
      </c>
      <c r="B66" s="50" t="s">
        <v>23</v>
      </c>
      <c r="C66" s="73">
        <v>10.185</v>
      </c>
      <c r="D66" s="71"/>
    </row>
    <row r="67" spans="1:4" s="16" customFormat="1" ht="12.75">
      <c r="A67" s="28">
        <v>4</v>
      </c>
      <c r="B67" s="41" t="s">
        <v>74</v>
      </c>
      <c r="C67" s="73">
        <v>10.324</v>
      </c>
      <c r="D67" s="71"/>
    </row>
    <row r="68" spans="1:4" s="16" customFormat="1" ht="12.75">
      <c r="A68" s="28">
        <v>5</v>
      </c>
      <c r="B68" s="51" t="s">
        <v>33</v>
      </c>
      <c r="C68" s="73">
        <v>10.606</v>
      </c>
      <c r="D68" s="73"/>
    </row>
    <row r="69" spans="1:4" s="16" customFormat="1" ht="12.75">
      <c r="A69" s="28">
        <v>6</v>
      </c>
      <c r="B69" s="51" t="s">
        <v>67</v>
      </c>
      <c r="C69" s="73">
        <v>10.926</v>
      </c>
      <c r="D69" s="71"/>
    </row>
    <row r="70" spans="1:4" s="16" customFormat="1" ht="12.75">
      <c r="A70" s="28">
        <v>7</v>
      </c>
      <c r="B70" s="51" t="s">
        <v>64</v>
      </c>
      <c r="C70" s="73">
        <v>11.257</v>
      </c>
      <c r="D70" s="73"/>
    </row>
    <row r="71" spans="1:4" s="16" customFormat="1" ht="12.75">
      <c r="A71" s="28">
        <v>8</v>
      </c>
      <c r="B71" s="51" t="s">
        <v>24</v>
      </c>
      <c r="C71" s="73">
        <v>11.687</v>
      </c>
      <c r="D71" s="71"/>
    </row>
    <row r="72" spans="1:4" s="16" customFormat="1" ht="12.75">
      <c r="A72" s="28">
        <v>9</v>
      </c>
      <c r="B72" s="51" t="s">
        <v>26</v>
      </c>
      <c r="C72" s="73">
        <v>12.357</v>
      </c>
      <c r="D72" s="73"/>
    </row>
    <row r="73" s="16" customFormat="1" ht="12.75"/>
    <row r="74" s="16" customFormat="1" ht="12.75"/>
    <row r="75" s="16" customFormat="1" ht="12.75"/>
    <row r="76" s="16" customFormat="1" ht="12.75"/>
    <row r="77" spans="1:5" s="16" customFormat="1" ht="12.75">
      <c r="A77" s="121"/>
      <c r="B77" s="98"/>
      <c r="C77" s="22"/>
      <c r="D77" s="22"/>
      <c r="E77" s="23"/>
    </row>
    <row r="78" spans="1:5" s="16" customFormat="1" ht="12.75">
      <c r="A78" s="121"/>
      <c r="B78" s="98"/>
      <c r="C78" s="22"/>
      <c r="D78" s="22"/>
      <c r="E78" s="23"/>
    </row>
    <row r="79" spans="1:5" s="16" customFormat="1" ht="12.75">
      <c r="A79" s="20"/>
      <c r="B79" s="21"/>
      <c r="C79" s="22"/>
      <c r="D79" s="22"/>
      <c r="E79" s="23"/>
    </row>
    <row r="80" spans="1:5" s="16" customFormat="1" ht="12.75">
      <c r="A80" s="20"/>
      <c r="B80" s="21"/>
      <c r="C80" s="22"/>
      <c r="D80" s="22"/>
      <c r="E80" s="23"/>
    </row>
    <row r="81" spans="1:5" s="16" customFormat="1" ht="12.75">
      <c r="A81" s="20"/>
      <c r="B81" s="21"/>
      <c r="C81" s="22"/>
      <c r="D81" s="22"/>
      <c r="E81" s="23"/>
    </row>
    <row r="82" spans="1:5" s="16" customFormat="1" ht="12.75">
      <c r="A82" s="20"/>
      <c r="B82" s="21"/>
      <c r="C82" s="80"/>
      <c r="D82" s="80"/>
      <c r="E82" s="23"/>
    </row>
    <row r="83" spans="1:5" s="16" customFormat="1" ht="12.75">
      <c r="A83" s="20"/>
      <c r="B83" s="21"/>
      <c r="C83" s="80"/>
      <c r="D83" s="80"/>
      <c r="E83" s="23"/>
    </row>
    <row r="84" spans="1:5" s="16" customFormat="1" ht="12.75">
      <c r="A84" s="121"/>
      <c r="B84" s="98"/>
      <c r="C84" s="22"/>
      <c r="D84" s="22"/>
      <c r="E84" s="23"/>
    </row>
    <row r="85" spans="1:5" s="16" customFormat="1" ht="12.75">
      <c r="A85" s="20"/>
      <c r="B85" s="21"/>
      <c r="C85" s="22"/>
      <c r="D85" s="22"/>
      <c r="E85" s="23"/>
    </row>
    <row r="86" spans="1:5" s="16" customFormat="1" ht="12.75">
      <c r="A86" s="20"/>
      <c r="B86" s="21"/>
      <c r="C86" s="22"/>
      <c r="D86" s="22"/>
      <c r="E86" s="23"/>
    </row>
    <row r="87" spans="1:5" s="16" customFormat="1" ht="12.75">
      <c r="A87" s="20"/>
      <c r="B87" s="21"/>
      <c r="C87" s="22"/>
      <c r="D87" s="22"/>
      <c r="E87" s="23"/>
    </row>
    <row r="88" spans="1:5" s="16" customFormat="1" ht="12.75">
      <c r="A88" s="20"/>
      <c r="B88" s="21"/>
      <c r="C88" s="122"/>
      <c r="D88" s="122"/>
      <c r="E88" s="123"/>
    </row>
    <row r="89" spans="1:5" s="16" customFormat="1" ht="12.75">
      <c r="A89" s="20"/>
      <c r="B89" s="21"/>
      <c r="C89" s="22"/>
      <c r="D89" s="22"/>
      <c r="E89" s="23"/>
    </row>
    <row r="90" spans="1:5" s="16" customFormat="1" ht="12.75">
      <c r="A90" s="20"/>
      <c r="B90" s="21"/>
      <c r="C90" s="22"/>
      <c r="D90" s="22"/>
      <c r="E90" s="23"/>
    </row>
    <row r="91" spans="1:5" s="16" customFormat="1" ht="12.75">
      <c r="A91" s="20"/>
      <c r="B91" s="21"/>
      <c r="C91" s="80"/>
      <c r="D91" s="80"/>
      <c r="E91" s="23"/>
    </row>
    <row r="92" spans="1:5" ht="12.75">
      <c r="A92" s="20"/>
      <c r="B92" s="21"/>
      <c r="C92" s="22"/>
      <c r="D92" s="22"/>
      <c r="E92" s="23"/>
    </row>
    <row r="93" spans="1:5" ht="12.75">
      <c r="A93" s="20"/>
      <c r="B93" s="21"/>
      <c r="C93" s="22"/>
      <c r="D93" s="22"/>
      <c r="E93" s="23"/>
    </row>
    <row r="94" spans="1:5" ht="12.75">
      <c r="A94" s="20"/>
      <c r="B94" s="21"/>
      <c r="C94" s="22"/>
      <c r="D94" s="22"/>
      <c r="E94" s="23"/>
    </row>
    <row r="95" spans="1:5" ht="12.75">
      <c r="A95" s="20"/>
      <c r="B95" s="21"/>
      <c r="C95" s="122"/>
      <c r="D95" s="122"/>
      <c r="E95" s="123"/>
    </row>
    <row r="96" spans="1:5" ht="12.75">
      <c r="A96" s="20"/>
      <c r="B96" s="21"/>
      <c r="C96" s="80"/>
      <c r="D96" s="80"/>
      <c r="E96" s="23"/>
    </row>
    <row r="97" spans="1:5" ht="12.75">
      <c r="A97" s="20"/>
      <c r="B97" s="21"/>
      <c r="C97" s="80"/>
      <c r="D97" s="80"/>
      <c r="E97" s="23"/>
    </row>
    <row r="98" spans="1:5" ht="12.75">
      <c r="A98" s="98"/>
      <c r="B98" s="98"/>
      <c r="C98" s="98"/>
      <c r="D98" s="98"/>
      <c r="E98" s="98"/>
    </row>
    <row r="99" spans="1:5" ht="12.75">
      <c r="A99" s="98"/>
      <c r="B99" s="98"/>
      <c r="C99" s="98"/>
      <c r="D99" s="98"/>
      <c r="E99" s="98"/>
    </row>
  </sheetData>
  <mergeCells count="14">
    <mergeCell ref="C71:D71"/>
    <mergeCell ref="C72:D72"/>
    <mergeCell ref="C65:D65"/>
    <mergeCell ref="C67:D67"/>
    <mergeCell ref="C68:D68"/>
    <mergeCell ref="C69:D69"/>
    <mergeCell ref="C70:D70"/>
    <mergeCell ref="A1:E1"/>
    <mergeCell ref="C5:E5"/>
    <mergeCell ref="C64:D64"/>
    <mergeCell ref="C66:D66"/>
    <mergeCell ref="C37:E37"/>
    <mergeCell ref="C50:E50"/>
    <mergeCell ref="C63:D6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29">
      <selection activeCell="E48" sqref="A45:E48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53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1" customFormat="1" ht="30">
      <c r="A6" s="12" t="s">
        <v>2</v>
      </c>
      <c r="B6" s="13" t="s">
        <v>3</v>
      </c>
      <c r="C6" s="24" t="s">
        <v>4</v>
      </c>
      <c r="D6" s="25" t="s">
        <v>5</v>
      </c>
      <c r="E6" s="26" t="s">
        <v>6</v>
      </c>
    </row>
    <row r="7" spans="1:5" s="10" customFormat="1" ht="12.75">
      <c r="A7" s="6">
        <v>14</v>
      </c>
      <c r="B7" s="7" t="s">
        <v>27</v>
      </c>
      <c r="C7" s="38">
        <v>0.315</v>
      </c>
      <c r="D7" s="38">
        <v>16.97</v>
      </c>
      <c r="E7" s="38">
        <v>17.285</v>
      </c>
    </row>
    <row r="8" spans="1:5" s="10" customFormat="1" ht="12.75">
      <c r="A8" s="6">
        <v>988</v>
      </c>
      <c r="B8" s="7" t="s">
        <v>16</v>
      </c>
      <c r="C8" s="38">
        <v>0</v>
      </c>
      <c r="D8" s="38">
        <v>0</v>
      </c>
      <c r="E8" s="38">
        <v>0</v>
      </c>
    </row>
    <row r="9" s="10" customFormat="1" ht="12.75"/>
    <row r="10" spans="1:5" s="10" customFormat="1" ht="12.75">
      <c r="A10" s="20"/>
      <c r="B10" s="21"/>
      <c r="C10" s="22"/>
      <c r="D10" s="22"/>
      <c r="E10" s="23"/>
    </row>
    <row r="11" spans="1:5" s="10" customFormat="1" ht="13.5" thickBot="1">
      <c r="A11" s="11"/>
      <c r="C11" s="74" t="s">
        <v>8</v>
      </c>
      <c r="D11" s="75"/>
      <c r="E11" s="76"/>
    </row>
    <row r="12" spans="1:5" s="11" customFormat="1" ht="30">
      <c r="A12" s="12" t="s">
        <v>2</v>
      </c>
      <c r="B12" s="13" t="s">
        <v>69</v>
      </c>
      <c r="C12" s="14" t="s">
        <v>4</v>
      </c>
      <c r="D12" s="13" t="s">
        <v>5</v>
      </c>
      <c r="E12" s="15" t="s">
        <v>6</v>
      </c>
    </row>
    <row r="13" spans="1:5" s="10" customFormat="1" ht="12.75">
      <c r="A13" s="6">
        <v>988</v>
      </c>
      <c r="B13" s="7" t="s">
        <v>16</v>
      </c>
      <c r="C13" s="8">
        <v>0</v>
      </c>
      <c r="D13" s="8">
        <f>E13-C13</f>
        <v>0</v>
      </c>
      <c r="E13" s="9">
        <v>0</v>
      </c>
    </row>
    <row r="14" spans="1:5" s="10" customFormat="1" ht="12.75">
      <c r="A14" s="6">
        <v>14</v>
      </c>
      <c r="B14" s="7" t="s">
        <v>27</v>
      </c>
      <c r="C14" s="8">
        <v>0</v>
      </c>
      <c r="D14" s="8">
        <f>E14-C14</f>
        <v>0</v>
      </c>
      <c r="E14" s="9">
        <v>0</v>
      </c>
    </row>
    <row r="15" spans="1:5" s="10" customFormat="1" ht="12.75">
      <c r="A15" s="6"/>
      <c r="B15" s="7"/>
      <c r="C15" s="8"/>
      <c r="D15" s="8"/>
      <c r="E15" s="9"/>
    </row>
    <row r="16" spans="1:5" s="10" customFormat="1" ht="12.75">
      <c r="A16" s="20"/>
      <c r="B16" s="21"/>
      <c r="C16" s="22"/>
      <c r="D16" s="22"/>
      <c r="E16" s="23"/>
    </row>
    <row r="17" spans="3:5" s="16" customFormat="1" ht="13.5" thickBot="1">
      <c r="C17" s="72" t="s">
        <v>9</v>
      </c>
      <c r="D17" s="72"/>
      <c r="E17" s="72"/>
    </row>
    <row r="18" spans="1:5" s="11" customFormat="1" ht="30">
      <c r="A18" s="12" t="s">
        <v>2</v>
      </c>
      <c r="B18" s="13" t="s">
        <v>3</v>
      </c>
      <c r="C18" s="24" t="s">
        <v>4</v>
      </c>
      <c r="D18" s="25" t="s">
        <v>5</v>
      </c>
      <c r="E18" s="26" t="s">
        <v>6</v>
      </c>
    </row>
    <row r="19" spans="1:5" s="10" customFormat="1" ht="12.75">
      <c r="A19" s="6">
        <v>988</v>
      </c>
      <c r="B19" s="7" t="s">
        <v>16</v>
      </c>
      <c r="C19" s="8">
        <v>0.13</v>
      </c>
      <c r="D19" s="8">
        <f>E19-C19</f>
        <v>9.744</v>
      </c>
      <c r="E19" s="9">
        <v>9.874</v>
      </c>
    </row>
    <row r="20" spans="1:5" s="10" customFormat="1" ht="12.75">
      <c r="A20" s="6">
        <v>14</v>
      </c>
      <c r="B20" s="7" t="s">
        <v>27</v>
      </c>
      <c r="C20" s="8">
        <v>0.249</v>
      </c>
      <c r="D20" s="8">
        <f>E20-C20</f>
        <v>11.578</v>
      </c>
      <c r="E20" s="9">
        <v>11.827</v>
      </c>
    </row>
    <row r="21" spans="1:5" s="10" customFormat="1" ht="12.75">
      <c r="A21" s="6">
        <v>80</v>
      </c>
      <c r="B21" s="7" t="s">
        <v>65</v>
      </c>
      <c r="C21" s="8">
        <v>0.491</v>
      </c>
      <c r="D21" s="8">
        <f>E21-C21</f>
        <v>12.077</v>
      </c>
      <c r="E21" s="9">
        <v>12.568</v>
      </c>
    </row>
    <row r="22" spans="1:5" s="10" customFormat="1" ht="12.75">
      <c r="A22" s="6"/>
      <c r="B22" s="7"/>
      <c r="C22" s="8"/>
      <c r="D22" s="8"/>
      <c r="E22" s="9"/>
    </row>
    <row r="23" spans="1:5" s="10" customFormat="1" ht="12.75">
      <c r="A23" s="20"/>
      <c r="B23" s="21"/>
      <c r="C23" s="22"/>
      <c r="D23" s="22"/>
      <c r="E23" s="23"/>
    </row>
    <row r="24" spans="3:5" s="16" customFormat="1" ht="13.5" thickBot="1">
      <c r="C24" s="72" t="s">
        <v>10</v>
      </c>
      <c r="D24" s="72"/>
      <c r="E24" s="72"/>
    </row>
    <row r="25" spans="1:5" s="11" customFormat="1" ht="30">
      <c r="A25" s="12" t="s">
        <v>2</v>
      </c>
      <c r="B25" s="13" t="s">
        <v>3</v>
      </c>
      <c r="C25" s="24" t="s">
        <v>4</v>
      </c>
      <c r="D25" s="25" t="s">
        <v>5</v>
      </c>
      <c r="E25" s="26" t="s">
        <v>6</v>
      </c>
    </row>
    <row r="26" spans="1:5" s="10" customFormat="1" ht="12.75">
      <c r="A26" s="6">
        <v>988</v>
      </c>
      <c r="B26" s="7" t="s">
        <v>16</v>
      </c>
      <c r="C26" s="8">
        <v>0.023</v>
      </c>
      <c r="D26" s="8">
        <f>E26-C26</f>
        <v>10.322000000000001</v>
      </c>
      <c r="E26" s="9">
        <v>10.345</v>
      </c>
    </row>
    <row r="27" spans="1:5" s="10" customFormat="1" ht="12.75">
      <c r="A27" s="6">
        <v>14</v>
      </c>
      <c r="B27" s="7" t="s">
        <v>27</v>
      </c>
      <c r="C27" s="8">
        <v>0.1</v>
      </c>
      <c r="D27" s="8">
        <f>E27-C27</f>
        <v>21.822</v>
      </c>
      <c r="E27" s="9">
        <v>21.922</v>
      </c>
    </row>
    <row r="28" spans="1:5" s="10" customFormat="1" ht="12.75">
      <c r="A28" s="6">
        <v>80</v>
      </c>
      <c r="B28" s="7" t="s">
        <v>65</v>
      </c>
      <c r="C28" s="8">
        <v>0.05</v>
      </c>
      <c r="D28" s="8">
        <f>E28-C28</f>
        <v>11.26</v>
      </c>
      <c r="E28" s="9">
        <v>11.31</v>
      </c>
    </row>
    <row r="29" spans="1:5" s="10" customFormat="1" ht="12.75">
      <c r="A29" s="6"/>
      <c r="B29" s="7"/>
      <c r="C29" s="8"/>
      <c r="D29" s="8"/>
      <c r="E29" s="9"/>
    </row>
    <row r="30" spans="1:5" s="10" customFormat="1" ht="12.75">
      <c r="A30" s="20"/>
      <c r="B30" s="21"/>
      <c r="C30" s="22"/>
      <c r="D30" s="22"/>
      <c r="E30" s="23"/>
    </row>
    <row r="31" spans="3:5" s="16" customFormat="1" ht="13.5" thickBot="1">
      <c r="C31" s="72" t="s">
        <v>11</v>
      </c>
      <c r="D31" s="72"/>
      <c r="E31" s="72"/>
    </row>
    <row r="32" spans="1:5" s="11" customFormat="1" ht="30">
      <c r="A32" s="12" t="s">
        <v>2</v>
      </c>
      <c r="B32" s="13" t="s">
        <v>3</v>
      </c>
      <c r="C32" s="24" t="s">
        <v>4</v>
      </c>
      <c r="D32" s="25" t="s">
        <v>5</v>
      </c>
      <c r="E32" s="26" t="s">
        <v>6</v>
      </c>
    </row>
    <row r="33" spans="1:5" s="10" customFormat="1" ht="12.75">
      <c r="A33" s="6">
        <v>80</v>
      </c>
      <c r="B33" s="7" t="s">
        <v>65</v>
      </c>
      <c r="C33" s="8">
        <v>0.23</v>
      </c>
      <c r="D33" s="8">
        <f>E33-C33</f>
        <v>11.697</v>
      </c>
      <c r="E33" s="9">
        <v>11.927</v>
      </c>
    </row>
    <row r="34" spans="1:5" s="10" customFormat="1" ht="12.75">
      <c r="A34" s="6">
        <v>988</v>
      </c>
      <c r="B34" s="7" t="s">
        <v>16</v>
      </c>
      <c r="C34" s="8">
        <v>0</v>
      </c>
      <c r="D34" s="8">
        <f>E34-C34</f>
        <v>0</v>
      </c>
      <c r="E34" s="9">
        <v>0</v>
      </c>
    </row>
    <row r="35" spans="1:5" s="10" customFormat="1" ht="12.75">
      <c r="A35" s="6">
        <v>14</v>
      </c>
      <c r="B35" s="7" t="s">
        <v>27</v>
      </c>
      <c r="C35" s="8">
        <v>0</v>
      </c>
      <c r="D35" s="8">
        <f>E35-C35</f>
        <v>0</v>
      </c>
      <c r="E35" s="9">
        <v>0</v>
      </c>
    </row>
    <row r="36" spans="1:5" s="10" customFormat="1" ht="12.75">
      <c r="A36" s="6"/>
      <c r="B36" s="7"/>
      <c r="C36" s="8"/>
      <c r="D36" s="8"/>
      <c r="E36" s="9"/>
    </row>
    <row r="37" s="16" customFormat="1" ht="12.75"/>
    <row r="38" spans="1:4" s="16" customFormat="1" ht="12.75">
      <c r="A38" s="28" t="s">
        <v>13</v>
      </c>
      <c r="B38" s="28" t="s">
        <v>14</v>
      </c>
      <c r="C38" s="71" t="s">
        <v>12</v>
      </c>
      <c r="D38" s="71"/>
    </row>
    <row r="39" spans="1:4" s="16" customFormat="1" ht="12.75">
      <c r="A39" s="28">
        <v>1</v>
      </c>
      <c r="B39" s="51" t="s">
        <v>16</v>
      </c>
      <c r="C39" s="73">
        <v>9.874</v>
      </c>
      <c r="D39" s="73"/>
    </row>
    <row r="40" spans="1:4" s="16" customFormat="1" ht="12.75">
      <c r="A40" s="28">
        <v>2</v>
      </c>
      <c r="B40" s="51" t="s">
        <v>65</v>
      </c>
      <c r="C40" s="73">
        <v>11.31</v>
      </c>
      <c r="D40" s="73"/>
    </row>
    <row r="41" spans="1:4" s="16" customFormat="1" ht="12.75">
      <c r="A41" s="28">
        <v>3</v>
      </c>
      <c r="B41" s="51" t="s">
        <v>27</v>
      </c>
      <c r="C41" s="73">
        <v>11.827</v>
      </c>
      <c r="D41" s="73"/>
    </row>
    <row r="42" s="16" customFormat="1" ht="12.75"/>
    <row r="43" s="16" customFormat="1" ht="12.75"/>
    <row r="44" spans="3:5" s="16" customFormat="1" ht="12.75">
      <c r="C44" s="99"/>
      <c r="D44" s="94"/>
      <c r="E44" s="99"/>
    </row>
    <row r="45" spans="1:5" s="16" customFormat="1" ht="12.75">
      <c r="A45" s="99"/>
      <c r="B45" s="21"/>
      <c r="C45" s="22"/>
      <c r="D45" s="22"/>
      <c r="E45" s="23"/>
    </row>
    <row r="46" spans="1:5" s="16" customFormat="1" ht="12.75">
      <c r="A46" s="99"/>
      <c r="B46" s="21"/>
      <c r="C46" s="22"/>
      <c r="D46" s="22"/>
      <c r="E46" s="23"/>
    </row>
    <row r="47" spans="1:5" s="16" customFormat="1" ht="12.75">
      <c r="A47" s="99"/>
      <c r="B47" s="99"/>
      <c r="C47" s="99"/>
      <c r="D47" s="99"/>
      <c r="E47" s="99"/>
    </row>
    <row r="48" spans="1:5" s="16" customFormat="1" ht="12.75">
      <c r="A48" s="99"/>
      <c r="B48" s="99"/>
      <c r="C48" s="99"/>
      <c r="D48" s="99"/>
      <c r="E48" s="99"/>
    </row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</sheetData>
  <mergeCells count="10">
    <mergeCell ref="A1:E1"/>
    <mergeCell ref="C5:E5"/>
    <mergeCell ref="C11:E11"/>
    <mergeCell ref="C17:E17"/>
    <mergeCell ref="C40:D40"/>
    <mergeCell ref="C41:D41"/>
    <mergeCell ref="C24:E24"/>
    <mergeCell ref="C31:E31"/>
    <mergeCell ref="C38:D38"/>
    <mergeCell ref="C39:D3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43">
      <selection activeCell="E36" sqref="E36"/>
    </sheetView>
  </sheetViews>
  <sheetFormatPr defaultColWidth="9.140625" defaultRowHeight="12.75"/>
  <cols>
    <col min="1" max="1" width="12.7109375" style="0" customWidth="1"/>
    <col min="2" max="2" width="64.7109375" style="0" customWidth="1"/>
    <col min="3" max="5" width="11.7109375" style="0" customWidth="1"/>
  </cols>
  <sheetData>
    <row r="1" spans="1:5" ht="18">
      <c r="A1" s="65" t="s">
        <v>34</v>
      </c>
      <c r="B1" s="65"/>
      <c r="C1" s="65"/>
      <c r="D1" s="65"/>
      <c r="E1" s="65"/>
    </row>
    <row r="3" spans="1:5" s="2" customFormat="1" ht="12.75">
      <c r="A3" s="1" t="s">
        <v>0</v>
      </c>
      <c r="B3" s="2" t="s">
        <v>54</v>
      </c>
      <c r="E3" s="1"/>
    </row>
    <row r="4" spans="1:5" s="2" customFormat="1" ht="12.75">
      <c r="A4" s="1" t="s">
        <v>1</v>
      </c>
      <c r="B4" s="3">
        <f ca="1">NOW()</f>
        <v>39411.67896805555</v>
      </c>
      <c r="E4" s="1"/>
    </row>
    <row r="5" spans="1:5" s="2" customFormat="1" ht="13.5" thickBot="1">
      <c r="A5" s="1"/>
      <c r="C5" s="66" t="s">
        <v>7</v>
      </c>
      <c r="D5" s="67"/>
      <c r="E5" s="68"/>
    </row>
    <row r="6" spans="1:5" s="1" customFormat="1" ht="30">
      <c r="A6" s="4" t="s">
        <v>2</v>
      </c>
      <c r="B6" s="5" t="s">
        <v>3</v>
      </c>
      <c r="C6" s="17" t="s">
        <v>4</v>
      </c>
      <c r="D6" s="18" t="s">
        <v>5</v>
      </c>
      <c r="E6" s="19" t="s">
        <v>6</v>
      </c>
    </row>
    <row r="7" spans="1:5" s="10" customFormat="1" ht="12.75">
      <c r="A7" s="6">
        <v>28</v>
      </c>
      <c r="B7" s="7" t="s">
        <v>41</v>
      </c>
      <c r="C7" s="78">
        <v>0.309</v>
      </c>
      <c r="D7" s="38">
        <v>11.969</v>
      </c>
      <c r="E7" s="38">
        <v>12.278</v>
      </c>
    </row>
    <row r="8" spans="1:5" s="10" customFormat="1" ht="12.75">
      <c r="A8" s="6">
        <v>57</v>
      </c>
      <c r="B8" s="7" t="s">
        <v>31</v>
      </c>
      <c r="C8" s="38">
        <v>0</v>
      </c>
      <c r="D8" s="8">
        <f>E8-C8</f>
        <v>0</v>
      </c>
      <c r="E8" s="38">
        <v>0</v>
      </c>
    </row>
    <row r="9" s="10" customFormat="1" ht="12.75"/>
    <row r="10" spans="1:5" s="10" customFormat="1" ht="12.75">
      <c r="A10" s="20"/>
      <c r="B10" s="21"/>
      <c r="C10" s="22"/>
      <c r="D10" s="22"/>
      <c r="E10" s="23"/>
    </row>
    <row r="11" spans="1:5" s="10" customFormat="1" ht="13.5" thickBot="1">
      <c r="A11" s="11"/>
      <c r="C11" s="66" t="s">
        <v>8</v>
      </c>
      <c r="D11" s="67"/>
      <c r="E11" s="68"/>
    </row>
    <row r="12" spans="1:5" s="11" customFormat="1" ht="30">
      <c r="A12" s="12" t="s">
        <v>2</v>
      </c>
      <c r="B12" s="13" t="s">
        <v>69</v>
      </c>
      <c r="C12" s="14" t="s">
        <v>4</v>
      </c>
      <c r="D12" s="13" t="s">
        <v>5</v>
      </c>
      <c r="E12" s="15" t="s">
        <v>6</v>
      </c>
    </row>
    <row r="13" spans="1:5" s="10" customFormat="1" ht="12.75">
      <c r="A13" s="6">
        <v>57</v>
      </c>
      <c r="B13" s="7" t="s">
        <v>31</v>
      </c>
      <c r="C13" s="8">
        <v>0</v>
      </c>
      <c r="D13" s="8">
        <f>E13-C13</f>
        <v>0</v>
      </c>
      <c r="E13" s="9">
        <v>0</v>
      </c>
    </row>
    <row r="14" spans="1:5" s="10" customFormat="1" ht="12.75">
      <c r="A14" s="6">
        <v>28</v>
      </c>
      <c r="B14" s="7" t="s">
        <v>41</v>
      </c>
      <c r="C14" s="8">
        <v>0</v>
      </c>
      <c r="D14" s="8">
        <f>E14-C14</f>
        <v>0</v>
      </c>
      <c r="E14" s="9">
        <v>0</v>
      </c>
    </row>
    <row r="15" spans="1:5" s="10" customFormat="1" ht="12.75">
      <c r="A15" s="6"/>
      <c r="B15" s="7"/>
      <c r="C15" s="8"/>
      <c r="D15" s="8"/>
      <c r="E15" s="9"/>
    </row>
    <row r="16" spans="1:5" s="10" customFormat="1" ht="12.75">
      <c r="A16" s="20"/>
      <c r="B16" s="21"/>
      <c r="C16" s="22"/>
      <c r="D16" s="22"/>
      <c r="E16" s="23"/>
    </row>
    <row r="17" spans="3:5" s="16" customFormat="1" ht="13.5" thickBot="1">
      <c r="C17" s="64" t="s">
        <v>9</v>
      </c>
      <c r="D17" s="64"/>
      <c r="E17" s="64"/>
    </row>
    <row r="18" spans="1:5" s="11" customFormat="1" ht="30">
      <c r="A18" s="12" t="s">
        <v>2</v>
      </c>
      <c r="B18" s="13" t="s">
        <v>3</v>
      </c>
      <c r="C18" s="24" t="s">
        <v>4</v>
      </c>
      <c r="D18" s="25" t="s">
        <v>5</v>
      </c>
      <c r="E18" s="26" t="s">
        <v>6</v>
      </c>
    </row>
    <row r="19" spans="1:5" s="10" customFormat="1" ht="12.75">
      <c r="A19" s="6">
        <v>73</v>
      </c>
      <c r="B19" s="7" t="s">
        <v>66</v>
      </c>
      <c r="C19" s="8">
        <v>0.351</v>
      </c>
      <c r="D19" s="8">
        <f>E19-C19</f>
        <v>11.046</v>
      </c>
      <c r="E19" s="9">
        <v>11.397</v>
      </c>
    </row>
    <row r="20" spans="1:5" s="10" customFormat="1" ht="12.75">
      <c r="A20" s="6">
        <v>28</v>
      </c>
      <c r="B20" s="7" t="s">
        <v>41</v>
      </c>
      <c r="C20" s="8">
        <v>0.15</v>
      </c>
      <c r="D20" s="8">
        <f>E20-C20</f>
        <v>17.425</v>
      </c>
      <c r="E20" s="9">
        <v>17.575</v>
      </c>
    </row>
    <row r="21" spans="1:5" s="10" customFormat="1" ht="12.75">
      <c r="A21" s="6">
        <v>57</v>
      </c>
      <c r="B21" s="7" t="s">
        <v>31</v>
      </c>
      <c r="C21" s="8">
        <v>0</v>
      </c>
      <c r="D21" s="8">
        <f>E21-C21</f>
        <v>0</v>
      </c>
      <c r="E21" s="9">
        <v>0</v>
      </c>
    </row>
    <row r="22" s="10" customFormat="1" ht="12.75"/>
    <row r="23" spans="1:5" s="10" customFormat="1" ht="12.75">
      <c r="A23" s="20"/>
      <c r="B23" s="21"/>
      <c r="C23" s="22"/>
      <c r="D23" s="22"/>
      <c r="E23" s="23"/>
    </row>
    <row r="24" spans="3:5" s="16" customFormat="1" ht="13.5" thickBot="1">
      <c r="C24" s="64" t="s">
        <v>10</v>
      </c>
      <c r="D24" s="64"/>
      <c r="E24" s="64"/>
    </row>
    <row r="25" spans="1:5" s="11" customFormat="1" ht="30">
      <c r="A25" s="12" t="s">
        <v>2</v>
      </c>
      <c r="B25" s="13" t="s">
        <v>3</v>
      </c>
      <c r="C25" s="24" t="s">
        <v>4</v>
      </c>
      <c r="D25" s="25" t="s">
        <v>5</v>
      </c>
      <c r="E25" s="26" t="s">
        <v>6</v>
      </c>
    </row>
    <row r="26" spans="1:5" s="10" customFormat="1" ht="12.75">
      <c r="A26" s="6">
        <v>28</v>
      </c>
      <c r="B26" s="7" t="s">
        <v>41</v>
      </c>
      <c r="C26" s="8">
        <v>0.148</v>
      </c>
      <c r="D26" s="8">
        <f>E26-C26</f>
        <v>12.040000000000001</v>
      </c>
      <c r="E26" s="9">
        <v>12.188</v>
      </c>
    </row>
    <row r="27" spans="1:5" s="10" customFormat="1" ht="12.75">
      <c r="A27" s="6">
        <v>73</v>
      </c>
      <c r="B27" s="7" t="s">
        <v>66</v>
      </c>
      <c r="C27" s="8">
        <v>0</v>
      </c>
      <c r="D27" s="8">
        <f>E27-C27</f>
        <v>0</v>
      </c>
      <c r="E27" s="9">
        <v>0</v>
      </c>
    </row>
    <row r="28" spans="1:5" s="10" customFormat="1" ht="12.75">
      <c r="A28" s="6">
        <v>57</v>
      </c>
      <c r="B28" s="7" t="s">
        <v>31</v>
      </c>
      <c r="C28" s="8">
        <v>0</v>
      </c>
      <c r="D28" s="8">
        <f>E28-C28</f>
        <v>0</v>
      </c>
      <c r="E28" s="9">
        <v>0</v>
      </c>
    </row>
    <row r="29" s="10" customFormat="1" ht="12.75"/>
    <row r="30" spans="1:5" s="10" customFormat="1" ht="12.75">
      <c r="A30" s="20"/>
      <c r="B30" s="21"/>
      <c r="C30" s="22"/>
      <c r="D30" s="22"/>
      <c r="E30" s="23"/>
    </row>
    <row r="31" spans="3:5" s="16" customFormat="1" ht="13.5" thickBot="1">
      <c r="C31" s="64" t="s">
        <v>11</v>
      </c>
      <c r="D31" s="64"/>
      <c r="E31" s="64"/>
    </row>
    <row r="32" spans="1:5" s="11" customFormat="1" ht="30">
      <c r="A32" s="12" t="s">
        <v>2</v>
      </c>
      <c r="B32" s="13" t="s">
        <v>3</v>
      </c>
      <c r="C32" s="24" t="s">
        <v>4</v>
      </c>
      <c r="D32" s="25" t="s">
        <v>5</v>
      </c>
      <c r="E32" s="26" t="s">
        <v>6</v>
      </c>
    </row>
    <row r="33" spans="1:5" s="10" customFormat="1" ht="12.75">
      <c r="A33" s="6">
        <v>73</v>
      </c>
      <c r="B33" s="7" t="s">
        <v>66</v>
      </c>
      <c r="C33" s="8">
        <v>0.09</v>
      </c>
      <c r="D33" s="8">
        <f>E33-C33</f>
        <v>11.316</v>
      </c>
      <c r="E33" s="9">
        <v>11.406</v>
      </c>
    </row>
    <row r="34" spans="1:5" s="10" customFormat="1" ht="12.75">
      <c r="A34" s="6">
        <v>28</v>
      </c>
      <c r="B34" s="7" t="s">
        <v>41</v>
      </c>
      <c r="C34" s="8">
        <v>0.5</v>
      </c>
      <c r="D34" s="8">
        <f>E34-C34</f>
        <v>11.738</v>
      </c>
      <c r="E34" s="9">
        <v>12.238</v>
      </c>
    </row>
    <row r="35" spans="1:5" s="10" customFormat="1" ht="12.75">
      <c r="A35" s="6">
        <v>57</v>
      </c>
      <c r="B35" s="7" t="s">
        <v>31</v>
      </c>
      <c r="C35" s="8">
        <v>0</v>
      </c>
      <c r="D35" s="8">
        <v>0</v>
      </c>
      <c r="E35" s="9">
        <v>0</v>
      </c>
    </row>
    <row r="36" s="10" customFormat="1" ht="12.75"/>
    <row r="37" s="16" customFormat="1" ht="12.75"/>
    <row r="38" spans="1:4" ht="12.75">
      <c r="A38" s="29" t="s">
        <v>13</v>
      </c>
      <c r="B38" s="29" t="s">
        <v>14</v>
      </c>
      <c r="C38" s="63" t="s">
        <v>12</v>
      </c>
      <c r="D38" s="63"/>
    </row>
    <row r="39" spans="1:4" ht="12.75">
      <c r="A39" s="29">
        <v>1</v>
      </c>
      <c r="B39" s="51" t="s">
        <v>66</v>
      </c>
      <c r="C39" s="69">
        <v>11.397</v>
      </c>
      <c r="D39" s="69"/>
    </row>
    <row r="40" spans="1:4" ht="12.75">
      <c r="A40" s="29">
        <v>2</v>
      </c>
      <c r="B40" s="51" t="s">
        <v>41</v>
      </c>
      <c r="C40" s="63">
        <v>12.188</v>
      </c>
      <c r="D40" s="63"/>
    </row>
    <row r="41" spans="1:4" ht="12.75">
      <c r="A41" s="29">
        <v>3</v>
      </c>
      <c r="B41" s="51"/>
      <c r="C41" s="63"/>
      <c r="D41" s="63"/>
    </row>
    <row r="44" spans="3:5" ht="12.75">
      <c r="C44" s="98"/>
      <c r="D44" s="95"/>
      <c r="E44" s="98"/>
    </row>
    <row r="45" spans="2:5" ht="12.75">
      <c r="B45" s="10"/>
      <c r="C45" s="21"/>
      <c r="D45" s="21"/>
      <c r="E45" s="21"/>
    </row>
    <row r="46" spans="2:5" ht="12.75">
      <c r="B46" s="21"/>
      <c r="C46" s="22"/>
      <c r="D46" s="22"/>
      <c r="E46" s="23"/>
    </row>
    <row r="47" spans="3:5" ht="12.75">
      <c r="C47" s="98"/>
      <c r="D47" s="98"/>
      <c r="E47" s="98"/>
    </row>
    <row r="48" ht="12.75">
      <c r="E48" s="98"/>
    </row>
  </sheetData>
  <mergeCells count="10">
    <mergeCell ref="A1:E1"/>
    <mergeCell ref="C5:E5"/>
    <mergeCell ref="C11:E11"/>
    <mergeCell ref="C17:E17"/>
    <mergeCell ref="C40:D40"/>
    <mergeCell ref="C41:D41"/>
    <mergeCell ref="C24:E24"/>
    <mergeCell ref="C31:E31"/>
    <mergeCell ref="C38:D38"/>
    <mergeCell ref="C39:D3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C de Medeiros</dc:creator>
  <cp:keywords/>
  <dc:description/>
  <cp:lastModifiedBy>Cliente</cp:lastModifiedBy>
  <cp:lastPrinted>2007-11-25T18:49:39Z</cp:lastPrinted>
  <dcterms:created xsi:type="dcterms:W3CDTF">2007-09-15T20:45:52Z</dcterms:created>
  <dcterms:modified xsi:type="dcterms:W3CDTF">2007-11-25T19:18:06Z</dcterms:modified>
  <cp:category/>
  <cp:version/>
  <cp:contentType/>
  <cp:contentStatus/>
</cp:coreProperties>
</file>