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510" windowWidth="15195" windowHeight="8445" activeTab="4"/>
  </bookViews>
  <sheets>
    <sheet name="Treino" sheetId="1" r:id="rId1"/>
    <sheet name="Quarta e semi-finais" sheetId="2" r:id="rId2"/>
    <sheet name="Finais" sheetId="3" r:id="rId3"/>
    <sheet name="Classificação" sheetId="4" r:id="rId4"/>
    <sheet name="GERAL" sheetId="5" r:id="rId5"/>
  </sheets>
  <definedNames>
    <definedName name="_xlnm.Print_Titles" localSheetId="2">'Finais'!$1:$2</definedName>
    <definedName name="_xlnm.Print_Titles" localSheetId="1">'Quarta e semi-finais'!$1:$2</definedName>
    <definedName name="_xlnm.Print_Titles" localSheetId="0">'Treino'!$1:$2</definedName>
  </definedNames>
  <calcPr fullCalcOnLoad="1"/>
</workbook>
</file>

<file path=xl/sharedStrings.xml><?xml version="1.0" encoding="utf-8"?>
<sst xmlns="http://schemas.openxmlformats.org/spreadsheetml/2006/main" count="482" uniqueCount="127">
  <si>
    <t>Piloto</t>
  </si>
  <si>
    <t>Carro</t>
  </si>
  <si>
    <t>Reação</t>
  </si>
  <si>
    <t>18 metros</t>
  </si>
  <si>
    <t>201 metros</t>
  </si>
  <si>
    <t>Tempo de Pista</t>
  </si>
  <si>
    <t>LUIZ BORGES DE LIMA</t>
  </si>
  <si>
    <t>VITOR NUNES VIEIRA CASTRO</t>
  </si>
  <si>
    <t>EDIMAR PESSOA JUNIOR</t>
  </si>
  <si>
    <t>FERNANDO SAPUCARY LINS</t>
  </si>
  <si>
    <t>RICARDO SILVEIRA ROCHA</t>
  </si>
  <si>
    <t>LEONARDO RAFAEL SOARES</t>
  </si>
  <si>
    <t>LEANDRO CAETANO MARINHO</t>
  </si>
  <si>
    <t>RUBENS VARGAS FILHO</t>
  </si>
  <si>
    <t>RENATO FANTONI DA CONSOLA</t>
  </si>
  <si>
    <t>CARLOS SANCHES</t>
  </si>
  <si>
    <t>ALEXANDRE HUMBERTO PIQUER</t>
  </si>
  <si>
    <t>RAFAEL MARINHO DE PAOLI</t>
  </si>
  <si>
    <t>ALESSANDRO GOMES DA SILVA</t>
  </si>
  <si>
    <t>WAYNE W. R. ROCHA</t>
  </si>
  <si>
    <t>JOAO BOSCO JULIANO</t>
  </si>
  <si>
    <t>LEONARDO CAVALHEIRO</t>
  </si>
  <si>
    <t>MARCOS VINICIUS TEIXEIRA</t>
  </si>
  <si>
    <t>FERNANDO GUIMARAES COSTA</t>
  </si>
  <si>
    <t>MAGNO BRAZ FONSECA</t>
  </si>
  <si>
    <t>MUCIO RUDIMAR DA ROCHA</t>
  </si>
  <si>
    <t>ASPIRADO TRASEIRA ORIGINAL - ATO</t>
  </si>
  <si>
    <t xml:space="preserve">TURBO DIANTEIRA ORIGINAL -  T D O </t>
  </si>
  <si>
    <t xml:space="preserve">TURBO DIANTEIRA TOP - T D T </t>
  </si>
  <si>
    <t xml:space="preserve">TURBO TRASEIRA - T T </t>
  </si>
  <si>
    <t>ASPIRADO DIANTEIRA - A D</t>
  </si>
  <si>
    <t>FORÇA LIVRE - FL</t>
  </si>
  <si>
    <t>MARCIO  GONZALES MACHADO</t>
  </si>
  <si>
    <t>KLEYNER VINICIOS</t>
  </si>
  <si>
    <t>GUSTAVO BRASILEIRO HENRIQ</t>
  </si>
  <si>
    <t>WASHITON ALEXANDRER MACIE</t>
  </si>
  <si>
    <t>RAFAEL DE SOUZA NETTO</t>
  </si>
  <si>
    <t>GIOVANNI LEONEL DE MIRAND</t>
  </si>
  <si>
    <t>RODRIGO  PEREIRA DOS REIS</t>
  </si>
  <si>
    <t>RAMON ROMUALDO SANTOS</t>
  </si>
  <si>
    <t>ALEXANDRE SOUZA CAMPOS</t>
  </si>
  <si>
    <t>LUIZ CARLOS DE CASTRO</t>
  </si>
  <si>
    <t>MARCEL COSTA MACEDO</t>
  </si>
  <si>
    <t>ROGERIO AMARAL PERREIRA</t>
  </si>
  <si>
    <t>MARCELO I.DE MOURA</t>
  </si>
  <si>
    <t>RENATO VIEGAS DA SILVEIRA</t>
  </si>
  <si>
    <t>EDER RODRIGUES DA CUNHA</t>
  </si>
  <si>
    <t>LUIZ HENRIQUE SOUZA SILVA</t>
  </si>
  <si>
    <t>AFONSO CLAUDIO ASSUMPﾇAO</t>
  </si>
  <si>
    <t>RONALDO GOMES DE MENEZES</t>
  </si>
  <si>
    <t>AILTON FIRMINO</t>
  </si>
  <si>
    <t>JEZIEL ROVESSE DA SILVEIR</t>
  </si>
  <si>
    <t>EDUARDO LUIZ ESPIRITO</t>
  </si>
  <si>
    <t>FDRANCISCO PERES DURAES</t>
  </si>
  <si>
    <t>CARLOS EDUARDO LAZARO SIL</t>
  </si>
  <si>
    <t>NELSON NUNES COELHO NETO</t>
  </si>
  <si>
    <t>ALEXSANDER RODRIGO DE SOU</t>
  </si>
  <si>
    <t>JOAO PAUL0 RIBEIRO CAMPOS</t>
  </si>
  <si>
    <t>FABIO XAVIER DA SILVA</t>
  </si>
  <si>
    <t>RODRIGO SILVA TOM BACK PE</t>
  </si>
  <si>
    <t>BRUNO ROBERTO LAINI DA SI</t>
  </si>
  <si>
    <t>RAFAEL COSENTINO FURQUIM</t>
  </si>
  <si>
    <t>RICARDO VARGAS MAGALHES</t>
  </si>
  <si>
    <t>VLADMIR MAGNO BARBOSA ROC</t>
  </si>
  <si>
    <t>NADISON DINIZ DE LIMA</t>
  </si>
  <si>
    <t>GERALDO ALVES DE FREITAS</t>
  </si>
  <si>
    <t>HARLEY ALVES LOPES</t>
  </si>
  <si>
    <t>MARCELO VALE NICACIO</t>
  </si>
  <si>
    <t>RODRIGO MURTA DINIZ FERRE</t>
  </si>
  <si>
    <t>RODRIGO DE RESENDE GOMES</t>
  </si>
  <si>
    <t>ASPIRADO TRAZEIRA TOP - ATOP</t>
  </si>
  <si>
    <t>2º MOTOR DAY
:: RESULTADOS FINAL DO DIA – 26/04/2009 ::</t>
  </si>
  <si>
    <t>ASPIRADO TRASEIRA TOP - ATOP</t>
  </si>
  <si>
    <t>2º MOTOR DAY
:: FINAIS DO DIA – 26/04/2009 ::</t>
  </si>
  <si>
    <t>2º MOTOR DAY
:: ELIMINATÓRIAS DO DIA – 26/04/2009 ::</t>
  </si>
  <si>
    <t>RODRIGO CASTRO</t>
  </si>
  <si>
    <t>KLEYNER VINÍCIOS</t>
  </si>
  <si>
    <t>WASHITON ALEXANDE MACIEL</t>
  </si>
  <si>
    <t>ANDERSON TEIXEIRA SIQUEIRA</t>
  </si>
  <si>
    <t>RAFAEL AUGUSTO BEZERRA</t>
  </si>
  <si>
    <t>FABRICIO ASSIS FREITAS</t>
  </si>
  <si>
    <t>ALEXANANDRE SOUZA CAMPOS</t>
  </si>
  <si>
    <t>LUIZ CARLOS CASTRO</t>
  </si>
  <si>
    <t>AFONSO CLÁUDIO</t>
  </si>
  <si>
    <t>FABRICIO CHALLENGER</t>
  </si>
  <si>
    <t>LEANDRO PRADO</t>
  </si>
  <si>
    <t>JULIO PASSOS DE FARIA</t>
  </si>
  <si>
    <t>BRUNO SAJATTO MAPA</t>
  </si>
  <si>
    <t>SIDNEY LANE RODRIGUES</t>
  </si>
  <si>
    <t>ASPIRADO TRASEIRA TOP - A T O P</t>
  </si>
  <si>
    <t xml:space="preserve">EDER RODRIGUES </t>
  </si>
  <si>
    <t>FELIPE DE ALMEIDA COUTO</t>
  </si>
  <si>
    <t>GERALDO LUIZ ROCHA</t>
  </si>
  <si>
    <t>DANIEL BALENA VERSIANI</t>
  </si>
  <si>
    <t>CARLOS CESAR CUNHA</t>
  </si>
  <si>
    <t>PAULO HENRIQUE FRICHE PAS</t>
  </si>
  <si>
    <t>ALEXANDRE MENDONÇA</t>
  </si>
  <si>
    <t>JORGE HENRIQUE</t>
  </si>
  <si>
    <t xml:space="preserve">EDUARDO LUIZ ESPIRITO </t>
  </si>
  <si>
    <t>WESLEY MACHADO DE ARAUJO</t>
  </si>
  <si>
    <t>RAFAEL CONSENTINO FURQUIN</t>
  </si>
  <si>
    <t>LUCAS CONTI DA SILVA</t>
  </si>
  <si>
    <t>RENATO FANTONI</t>
  </si>
  <si>
    <t>ROGERIO AUGUSTO S. SOARES</t>
  </si>
  <si>
    <t>VLADMIR MAGNO BAR</t>
  </si>
  <si>
    <t>LEONARDO DE CASTRO</t>
  </si>
  <si>
    <t>VINICIUS COSTA FIGUEIREDO</t>
  </si>
  <si>
    <t>JOEL ROGER DE LIMA</t>
  </si>
  <si>
    <t>JOÃO BOSCO JULIANO</t>
  </si>
  <si>
    <t>MOACIR BARBOSA DE ARAUJO</t>
  </si>
  <si>
    <t>RODRIGO DE RESENDE E GOMES</t>
  </si>
  <si>
    <t>THIAGO ARAUJO DE F</t>
  </si>
  <si>
    <t>MARCELO JOSE DA SILVA</t>
  </si>
  <si>
    <t>SAULO FREITAS CERQUEIRA</t>
  </si>
  <si>
    <t>FORÇA LIVRE - F L</t>
  </si>
  <si>
    <t>EDUARDO AMORIM</t>
  </si>
  <si>
    <t>JEZIEL ROSSEVE DA SILVEIRA</t>
  </si>
  <si>
    <t>MARCUS VINICIUS DE SOUZA</t>
  </si>
  <si>
    <t>JACK BALA</t>
  </si>
  <si>
    <t>IVAN DE VARGAS FICHEL</t>
  </si>
  <si>
    <t xml:space="preserve">HELTON MOSS SOBREIRA </t>
  </si>
  <si>
    <t>PONTUAÇÃO</t>
  </si>
  <si>
    <t>TOTAL</t>
  </si>
  <si>
    <t xml:space="preserve"> MOTOR DAY
</t>
  </si>
  <si>
    <t xml:space="preserve">2º MOTOR DAY
:: RESULTADOS FINAL DO DIA – 26/04/08 ::
</t>
  </si>
  <si>
    <t>RECORDE</t>
  </si>
  <si>
    <t>7,010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</si>
</sst>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0.0000"/>
    <numFmt numFmtId="170" formatCode="0.0"/>
  </numFmts>
  <fonts count="26">
    <font>
      <sz val="10"/>
      <name val="Arial"/>
      <family val="0"/>
    </font>
    <font>
      <b/>
      <sz val="16"/>
      <color indexed="9"/>
      <name val="Tahoma"/>
      <family val="2"/>
    </font>
    <font>
      <sz val="12"/>
      <name val="Tahoma"/>
      <family val="2"/>
    </font>
    <font>
      <b/>
      <sz val="12"/>
      <color indexed="9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Tahoma"/>
      <family val="2"/>
    </font>
    <font>
      <sz val="10"/>
      <color indexed="10"/>
      <name val="Arial"/>
      <family val="0"/>
    </font>
    <font>
      <sz val="10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ck">
        <color indexed="9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ck">
        <color indexed="9"/>
      </top>
      <bottom style="thin">
        <color indexed="8"/>
      </bottom>
    </border>
    <border>
      <left style="thin">
        <color indexed="8"/>
      </left>
      <right style="medium"/>
      <top style="thick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/>
    </xf>
    <xf numFmtId="1" fontId="3" fillId="24" borderId="11" xfId="0" applyNumberFormat="1" applyFont="1" applyFill="1" applyBorder="1" applyAlignment="1">
      <alignment horizontal="center" vertical="center" wrapText="1"/>
    </xf>
    <xf numFmtId="164" fontId="3" fillId="24" borderId="11" xfId="0" applyNumberFormat="1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3" fillId="24" borderId="20" xfId="0" applyNumberFormat="1" applyFont="1" applyFill="1" applyBorder="1" applyAlignment="1">
      <alignment horizontal="center" vertical="center" wrapText="1"/>
    </xf>
    <xf numFmtId="164" fontId="3" fillId="24" borderId="21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23" fillId="0" borderId="0" xfId="0" applyNumberFormat="1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" fontId="3" fillId="24" borderId="22" xfId="0" applyNumberFormat="1" applyFont="1" applyFill="1" applyBorder="1" applyAlignment="1">
      <alignment horizontal="center" vertical="center" wrapText="1"/>
    </xf>
    <xf numFmtId="164" fontId="3" fillId="24" borderId="2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24" borderId="22" xfId="0" applyNumberFormat="1" applyFont="1" applyFill="1" applyBorder="1" applyAlignment="1">
      <alignment horizontal="center" vertical="center" wrapText="1"/>
    </xf>
    <xf numFmtId="16" fontId="3" fillId="24" borderId="22" xfId="0" applyNumberFormat="1" applyFont="1" applyFill="1" applyBorder="1" applyAlignment="1">
      <alignment horizontal="center" vertical="center" wrapText="1"/>
    </xf>
    <xf numFmtId="164" fontId="3" fillId="24" borderId="23" xfId="0" applyNumberFormat="1" applyFont="1" applyFill="1" applyBorder="1" applyAlignment="1">
      <alignment horizontal="center" vertical="center" wrapText="1"/>
    </xf>
    <xf numFmtId="164" fontId="23" fillId="0" borderId="24" xfId="0" applyNumberFormat="1" applyFont="1" applyFill="1" applyBorder="1" applyAlignment="1">
      <alignment horizontal="center" vertical="center"/>
    </xf>
    <xf numFmtId="1" fontId="23" fillId="0" borderId="24" xfId="0" applyNumberFormat="1" applyFont="1" applyFill="1" applyBorder="1" applyAlignment="1">
      <alignment horizontal="center" vertical="center"/>
    </xf>
    <xf numFmtId="1" fontId="3" fillId="24" borderId="25" xfId="0" applyNumberFormat="1" applyFont="1" applyFill="1" applyBorder="1" applyAlignment="1">
      <alignment horizontal="center" vertical="center" wrapText="1"/>
    </xf>
    <xf numFmtId="164" fontId="3" fillId="24" borderId="26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3" fillId="25" borderId="28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1" fontId="3" fillId="26" borderId="15" xfId="0" applyNumberFormat="1" applyFont="1" applyFill="1" applyBorder="1" applyAlignment="1">
      <alignment horizontal="center" vertical="center"/>
    </xf>
    <xf numFmtId="1" fontId="3" fillId="26" borderId="10" xfId="0" applyNumberFormat="1" applyFont="1" applyFill="1" applyBorder="1" applyAlignment="1">
      <alignment horizontal="center" vertical="center"/>
    </xf>
    <xf numFmtId="1" fontId="3" fillId="26" borderId="16" xfId="0" applyNumberFormat="1" applyFont="1" applyFill="1" applyBorder="1" applyAlignment="1">
      <alignment horizontal="center" vertical="center"/>
    </xf>
    <xf numFmtId="164" fontId="1" fillId="27" borderId="29" xfId="0" applyNumberFormat="1" applyFont="1" applyFill="1" applyBorder="1" applyAlignment="1">
      <alignment horizontal="center" vertical="center" wrapText="1"/>
    </xf>
    <xf numFmtId="1" fontId="3" fillId="26" borderId="30" xfId="0" applyNumberFormat="1" applyFont="1" applyFill="1" applyBorder="1" applyAlignment="1">
      <alignment horizontal="center" vertical="center"/>
    </xf>
    <xf numFmtId="164" fontId="1" fillId="27" borderId="31" xfId="0" applyNumberFormat="1" applyFont="1" applyFill="1" applyBorder="1" applyAlignment="1">
      <alignment horizontal="center" vertical="center" wrapText="1"/>
    </xf>
    <xf numFmtId="164" fontId="1" fillId="27" borderId="32" xfId="0" applyNumberFormat="1" applyFont="1" applyFill="1" applyBorder="1" applyAlignment="1">
      <alignment horizontal="center" vertical="center" wrapText="1"/>
    </xf>
    <xf numFmtId="164" fontId="1" fillId="27" borderId="33" xfId="0" applyNumberFormat="1" applyFont="1" applyFill="1" applyBorder="1" applyAlignment="1">
      <alignment horizontal="center" vertical="center" wrapText="1"/>
    </xf>
    <xf numFmtId="1" fontId="3" fillId="26" borderId="34" xfId="0" applyNumberFormat="1" applyFont="1" applyFill="1" applyBorder="1" applyAlignment="1">
      <alignment horizontal="center" vertical="center"/>
    </xf>
    <xf numFmtId="1" fontId="3" fillId="26" borderId="35" xfId="0" applyNumberFormat="1" applyFont="1" applyFill="1" applyBorder="1" applyAlignment="1">
      <alignment horizontal="center" vertical="center"/>
    </xf>
    <xf numFmtId="1" fontId="3" fillId="26" borderId="36" xfId="0" applyNumberFormat="1" applyFont="1" applyFill="1" applyBorder="1" applyAlignment="1">
      <alignment horizontal="center" vertical="center"/>
    </xf>
    <xf numFmtId="1" fontId="3" fillId="26" borderId="37" xfId="0" applyNumberFormat="1" applyFont="1" applyFill="1" applyBorder="1" applyAlignment="1">
      <alignment horizontal="center" vertical="center"/>
    </xf>
    <xf numFmtId="1" fontId="3" fillId="26" borderId="38" xfId="0" applyNumberFormat="1" applyFont="1" applyFill="1" applyBorder="1" applyAlignment="1">
      <alignment horizontal="center" vertical="center"/>
    </xf>
    <xf numFmtId="1" fontId="3" fillId="26" borderId="39" xfId="0" applyNumberFormat="1" applyFont="1" applyFill="1" applyBorder="1" applyAlignment="1">
      <alignment horizontal="center" vertical="center"/>
    </xf>
    <xf numFmtId="1" fontId="3" fillId="26" borderId="0" xfId="0" applyNumberFormat="1" applyFont="1" applyFill="1" applyBorder="1" applyAlignment="1">
      <alignment horizontal="center" vertical="center"/>
    </xf>
    <xf numFmtId="1" fontId="3" fillId="26" borderId="40" xfId="0" applyNumberFormat="1" applyFont="1" applyFill="1" applyBorder="1" applyAlignment="1">
      <alignment horizontal="center" vertical="center"/>
    </xf>
    <xf numFmtId="164" fontId="2" fillId="0" borderId="41" xfId="0" applyNumberFormat="1" applyFont="1" applyFill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center" vertical="center"/>
    </xf>
    <xf numFmtId="164" fontId="1" fillId="27" borderId="42" xfId="0" applyNumberFormat="1" applyFont="1" applyFill="1" applyBorder="1" applyAlignment="1">
      <alignment horizontal="center" vertical="center" wrapText="1"/>
    </xf>
    <xf numFmtId="164" fontId="1" fillId="27" borderId="43" xfId="0" applyNumberFormat="1" applyFont="1" applyFill="1" applyBorder="1" applyAlignment="1">
      <alignment horizontal="center" vertical="center" wrapText="1"/>
    </xf>
    <xf numFmtId="164" fontId="1" fillId="27" borderId="44" xfId="0" applyNumberFormat="1" applyFont="1" applyFill="1" applyBorder="1" applyAlignment="1">
      <alignment horizontal="center" vertical="center" wrapText="1"/>
    </xf>
    <xf numFmtId="164" fontId="1" fillId="27" borderId="4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L223"/>
  <sheetViews>
    <sheetView zoomScalePageLayoutView="0" workbookViewId="0" topLeftCell="A192">
      <selection activeCell="B208" sqref="B208"/>
    </sheetView>
  </sheetViews>
  <sheetFormatPr defaultColWidth="9.140625" defaultRowHeight="12.75"/>
  <cols>
    <col min="1" max="1" width="9.140625" style="4" customWidth="1"/>
    <col min="2" max="2" width="33.57421875" style="4" bestFit="1" customWidth="1"/>
    <col min="3" max="3" width="9.8515625" style="4" bestFit="1" customWidth="1"/>
    <col min="4" max="4" width="11.28125" style="5" bestFit="1" customWidth="1"/>
    <col min="5" max="5" width="12.140625" style="5" bestFit="1" customWidth="1"/>
    <col min="6" max="6" width="12.7109375" style="5" customWidth="1"/>
    <col min="7" max="7" width="9.140625" style="5" customWidth="1"/>
    <col min="8" max="16384" width="9.140625" style="4" customWidth="1"/>
  </cols>
  <sheetData>
    <row r="1" spans="1:7" s="1" customFormat="1" ht="44.25" customHeight="1" thickBot="1">
      <c r="A1" s="51" t="s">
        <v>71</v>
      </c>
      <c r="B1" s="51"/>
      <c r="C1" s="51"/>
      <c r="D1" s="51"/>
      <c r="E1" s="51"/>
      <c r="F1" s="51"/>
      <c r="G1" s="2"/>
    </row>
    <row r="2" spans="1:7" s="1" customFormat="1" ht="30.75" thickTop="1">
      <c r="A2" s="7" t="s">
        <v>1</v>
      </c>
      <c r="B2" s="8" t="s">
        <v>0</v>
      </c>
      <c r="C2" s="8" t="s">
        <v>2</v>
      </c>
      <c r="D2" s="8" t="s">
        <v>3</v>
      </c>
      <c r="E2" s="8" t="s">
        <v>4</v>
      </c>
      <c r="F2" s="8" t="s">
        <v>5</v>
      </c>
      <c r="G2" s="2"/>
    </row>
    <row r="3" spans="1:7" s="1" customFormat="1" ht="29.25" customHeight="1" thickBot="1">
      <c r="A3" s="52" t="s">
        <v>30</v>
      </c>
      <c r="B3" s="52"/>
      <c r="C3" s="52"/>
      <c r="D3" s="52"/>
      <c r="E3" s="52"/>
      <c r="F3" s="52"/>
      <c r="G3" s="2"/>
    </row>
    <row r="4" spans="1:7" s="1" customFormat="1" ht="15">
      <c r="A4" s="10">
        <v>2071</v>
      </c>
      <c r="B4" s="11" t="s">
        <v>32</v>
      </c>
      <c r="C4" s="12">
        <v>0.11</v>
      </c>
      <c r="D4" s="12">
        <v>2.444</v>
      </c>
      <c r="E4" s="12">
        <v>9.844</v>
      </c>
      <c r="F4" s="13">
        <f aca="true" t="shared" si="0" ref="F4:F47">E4-C4</f>
        <v>9.734</v>
      </c>
      <c r="G4" s="2"/>
    </row>
    <row r="5" spans="1:7" ht="12.75">
      <c r="A5" s="14">
        <v>1095</v>
      </c>
      <c r="B5" s="6" t="s">
        <v>33</v>
      </c>
      <c r="C5" s="9">
        <v>0.51</v>
      </c>
      <c r="D5" s="9">
        <v>2.663</v>
      </c>
      <c r="E5" s="9">
        <v>9.884</v>
      </c>
      <c r="F5" s="15">
        <f t="shared" si="0"/>
        <v>9.374</v>
      </c>
      <c r="G5" s="4"/>
    </row>
    <row r="6" spans="1:7" ht="12.75">
      <c r="A6" s="14">
        <v>2071</v>
      </c>
      <c r="B6" s="6" t="s">
        <v>32</v>
      </c>
      <c r="C6" s="9">
        <v>0.04</v>
      </c>
      <c r="D6" s="9">
        <v>2.354</v>
      </c>
      <c r="E6" s="9">
        <v>9.985</v>
      </c>
      <c r="F6" s="15">
        <f t="shared" si="0"/>
        <v>9.945</v>
      </c>
      <c r="G6" s="4"/>
    </row>
    <row r="7" spans="1:7" ht="12.75">
      <c r="A7" s="14">
        <v>1095</v>
      </c>
      <c r="B7" s="6" t="s">
        <v>33</v>
      </c>
      <c r="C7" s="9">
        <v>0.301</v>
      </c>
      <c r="D7" s="9">
        <v>2.484</v>
      </c>
      <c r="E7" s="9">
        <v>10.045</v>
      </c>
      <c r="F7" s="15">
        <f t="shared" si="0"/>
        <v>9.744</v>
      </c>
      <c r="G7" s="4"/>
    </row>
    <row r="8" spans="1:7" ht="12.75">
      <c r="A8" s="14">
        <v>2071</v>
      </c>
      <c r="B8" s="6" t="s">
        <v>32</v>
      </c>
      <c r="C8" s="9">
        <v>0.561</v>
      </c>
      <c r="D8" s="9">
        <v>2.814</v>
      </c>
      <c r="E8" s="9">
        <v>10.095</v>
      </c>
      <c r="F8" s="15">
        <f t="shared" si="0"/>
        <v>9.534</v>
      </c>
      <c r="G8" s="4"/>
    </row>
    <row r="9" spans="1:7" ht="12.75">
      <c r="A9" s="14">
        <v>317</v>
      </c>
      <c r="B9" s="6" t="s">
        <v>34</v>
      </c>
      <c r="C9" s="9">
        <v>0.621</v>
      </c>
      <c r="D9" s="9">
        <v>3.095</v>
      </c>
      <c r="E9" s="9">
        <v>10.335</v>
      </c>
      <c r="F9" s="15">
        <f t="shared" si="0"/>
        <v>9.714</v>
      </c>
      <c r="G9" s="4"/>
    </row>
    <row r="10" spans="1:7" ht="12.75">
      <c r="A10" s="14">
        <v>317</v>
      </c>
      <c r="B10" s="6" t="s">
        <v>34</v>
      </c>
      <c r="C10" s="9">
        <v>0.651</v>
      </c>
      <c r="D10" s="9">
        <v>3.074</v>
      </c>
      <c r="E10" s="9">
        <v>10.345</v>
      </c>
      <c r="F10" s="15">
        <f t="shared" si="0"/>
        <v>9.694</v>
      </c>
      <c r="G10" s="4"/>
    </row>
    <row r="11" spans="1:7" ht="12.75">
      <c r="A11" s="14">
        <v>1095</v>
      </c>
      <c r="B11" s="6" t="s">
        <v>33</v>
      </c>
      <c r="C11" s="9">
        <v>0.811</v>
      </c>
      <c r="D11" s="9">
        <v>3.005</v>
      </c>
      <c r="E11" s="9">
        <v>10.455</v>
      </c>
      <c r="F11" s="15">
        <f t="shared" si="0"/>
        <v>9.644</v>
      </c>
      <c r="G11" s="4"/>
    </row>
    <row r="12" spans="1:7" ht="12.75">
      <c r="A12" s="14">
        <v>2071</v>
      </c>
      <c r="B12" s="6" t="s">
        <v>32</v>
      </c>
      <c r="C12" s="9">
        <v>0.942</v>
      </c>
      <c r="D12" s="9">
        <v>3.165</v>
      </c>
      <c r="E12" s="9">
        <v>10.636</v>
      </c>
      <c r="F12" s="15">
        <f t="shared" si="0"/>
        <v>9.693999999999999</v>
      </c>
      <c r="G12" s="4"/>
    </row>
    <row r="13" spans="1:7" ht="12.75">
      <c r="A13" s="14">
        <v>700</v>
      </c>
      <c r="B13" s="6" t="s">
        <v>16</v>
      </c>
      <c r="C13" s="9">
        <v>0.012</v>
      </c>
      <c r="D13" s="9">
        <v>2.599</v>
      </c>
      <c r="E13" s="9">
        <v>10.814</v>
      </c>
      <c r="F13" s="15">
        <f t="shared" si="0"/>
        <v>10.802</v>
      </c>
      <c r="G13" s="4"/>
    </row>
    <row r="14" spans="1:7" ht="12.75">
      <c r="A14" s="14">
        <v>776</v>
      </c>
      <c r="B14" s="6" t="s">
        <v>35</v>
      </c>
      <c r="C14" s="9">
        <v>0.341</v>
      </c>
      <c r="D14" s="9">
        <v>2.754</v>
      </c>
      <c r="E14" s="9">
        <v>10.816</v>
      </c>
      <c r="F14" s="15">
        <f t="shared" si="0"/>
        <v>10.475000000000001</v>
      </c>
      <c r="G14" s="4"/>
    </row>
    <row r="15" spans="1:7" ht="12.75">
      <c r="A15" s="14">
        <v>700</v>
      </c>
      <c r="B15" s="6" t="s">
        <v>16</v>
      </c>
      <c r="C15" s="9">
        <v>0.032</v>
      </c>
      <c r="D15" s="9">
        <v>2.582</v>
      </c>
      <c r="E15" s="9">
        <v>10.886</v>
      </c>
      <c r="F15" s="15">
        <f t="shared" si="0"/>
        <v>10.854</v>
      </c>
      <c r="G15" s="4"/>
    </row>
    <row r="16" spans="1:7" ht="12.75">
      <c r="A16" s="14">
        <v>2070</v>
      </c>
      <c r="B16" s="6" t="s">
        <v>36</v>
      </c>
      <c r="C16" s="9">
        <v>0.301</v>
      </c>
      <c r="D16" s="9">
        <v>2.714</v>
      </c>
      <c r="E16" s="9">
        <v>10.896</v>
      </c>
      <c r="F16" s="15">
        <f t="shared" si="0"/>
        <v>10.595</v>
      </c>
      <c r="G16" s="4"/>
    </row>
    <row r="17" spans="1:7" ht="12.75">
      <c r="A17" s="14">
        <v>776</v>
      </c>
      <c r="B17" s="6" t="s">
        <v>35</v>
      </c>
      <c r="C17" s="9">
        <v>0.301</v>
      </c>
      <c r="D17" s="9">
        <v>3.254</v>
      </c>
      <c r="E17" s="9">
        <v>10.935</v>
      </c>
      <c r="F17" s="15">
        <f t="shared" si="0"/>
        <v>10.634</v>
      </c>
      <c r="G17" s="4"/>
    </row>
    <row r="18" spans="1:7" ht="12.75">
      <c r="A18" s="14">
        <v>776</v>
      </c>
      <c r="B18" s="6" t="s">
        <v>35</v>
      </c>
      <c r="C18" s="9">
        <v>0.431</v>
      </c>
      <c r="D18" s="9">
        <v>2.884</v>
      </c>
      <c r="E18" s="9">
        <v>10.936</v>
      </c>
      <c r="F18" s="15">
        <f t="shared" si="0"/>
        <v>10.505</v>
      </c>
      <c r="G18" s="4"/>
    </row>
    <row r="19" spans="1:7" ht="12.75">
      <c r="A19" s="14">
        <v>700</v>
      </c>
      <c r="B19" s="6" t="s">
        <v>16</v>
      </c>
      <c r="C19" s="9">
        <v>0.021</v>
      </c>
      <c r="D19" s="9">
        <v>2.553</v>
      </c>
      <c r="E19" s="9">
        <v>10.945</v>
      </c>
      <c r="F19" s="15">
        <f t="shared" si="0"/>
        <v>10.924</v>
      </c>
      <c r="G19" s="4"/>
    </row>
    <row r="20" spans="1:7" ht="12.75">
      <c r="A20" s="14">
        <v>2070</v>
      </c>
      <c r="B20" s="6" t="s">
        <v>36</v>
      </c>
      <c r="C20" s="9">
        <v>0.3</v>
      </c>
      <c r="D20" s="9">
        <v>2.724</v>
      </c>
      <c r="E20" s="9">
        <v>10.966</v>
      </c>
      <c r="F20" s="15">
        <f t="shared" si="0"/>
        <v>10.665999999999999</v>
      </c>
      <c r="G20" s="4"/>
    </row>
    <row r="21" spans="1:7" ht="12.75">
      <c r="A21" s="14">
        <v>2070</v>
      </c>
      <c r="B21" s="6" t="s">
        <v>36</v>
      </c>
      <c r="C21" s="9">
        <v>0.14</v>
      </c>
      <c r="D21" s="9">
        <v>2.704</v>
      </c>
      <c r="E21" s="9">
        <v>11.006</v>
      </c>
      <c r="F21" s="15">
        <f t="shared" si="0"/>
        <v>10.866</v>
      </c>
      <c r="G21" s="4"/>
    </row>
    <row r="22" spans="1:7" ht="12.75">
      <c r="A22" s="14">
        <v>776</v>
      </c>
      <c r="B22" s="6" t="s">
        <v>35</v>
      </c>
      <c r="C22" s="9">
        <v>0.36</v>
      </c>
      <c r="D22" s="9">
        <v>2.844</v>
      </c>
      <c r="E22" s="9">
        <v>11.025</v>
      </c>
      <c r="F22" s="15">
        <f t="shared" si="0"/>
        <v>10.665000000000001</v>
      </c>
      <c r="G22" s="4"/>
    </row>
    <row r="23" spans="1:7" ht="12.75">
      <c r="A23" s="14">
        <v>776</v>
      </c>
      <c r="B23" s="6" t="s">
        <v>35</v>
      </c>
      <c r="C23" s="9">
        <v>0.701</v>
      </c>
      <c r="D23" s="9">
        <v>3.054</v>
      </c>
      <c r="E23" s="9">
        <v>11.096</v>
      </c>
      <c r="F23" s="15">
        <f t="shared" si="0"/>
        <v>10.395</v>
      </c>
      <c r="G23" s="4"/>
    </row>
    <row r="24" spans="1:7" ht="12.75">
      <c r="A24" s="14">
        <v>700</v>
      </c>
      <c r="B24" s="6" t="s">
        <v>16</v>
      </c>
      <c r="C24" s="9">
        <v>0.14</v>
      </c>
      <c r="D24" s="9">
        <v>2.673</v>
      </c>
      <c r="E24" s="9">
        <v>11.126</v>
      </c>
      <c r="F24" s="15">
        <f t="shared" si="0"/>
        <v>10.985999999999999</v>
      </c>
      <c r="G24" s="4"/>
    </row>
    <row r="25" spans="1:7" ht="12.75">
      <c r="A25" s="14">
        <v>776</v>
      </c>
      <c r="B25" s="6" t="s">
        <v>35</v>
      </c>
      <c r="C25" s="9">
        <v>0.411</v>
      </c>
      <c r="D25" s="9">
        <v>2.834</v>
      </c>
      <c r="E25" s="9">
        <v>11.176</v>
      </c>
      <c r="F25" s="15">
        <f t="shared" si="0"/>
        <v>10.765</v>
      </c>
      <c r="G25" s="4"/>
    </row>
    <row r="26" spans="1:7" ht="12.75">
      <c r="A26" s="14">
        <v>2070</v>
      </c>
      <c r="B26" s="6" t="s">
        <v>36</v>
      </c>
      <c r="C26" s="9">
        <v>0.461</v>
      </c>
      <c r="D26" s="9">
        <v>2.924</v>
      </c>
      <c r="E26" s="9">
        <v>11.176</v>
      </c>
      <c r="F26" s="15">
        <f t="shared" si="0"/>
        <v>10.715</v>
      </c>
      <c r="G26" s="4"/>
    </row>
    <row r="27" spans="1:7" ht="12.75">
      <c r="A27" s="14">
        <v>776</v>
      </c>
      <c r="B27" s="6" t="s">
        <v>35</v>
      </c>
      <c r="C27" s="9">
        <v>0.802</v>
      </c>
      <c r="D27" s="9">
        <v>3.265</v>
      </c>
      <c r="E27" s="9">
        <v>11.217</v>
      </c>
      <c r="F27" s="15">
        <f t="shared" si="0"/>
        <v>10.415000000000001</v>
      </c>
      <c r="G27" s="4"/>
    </row>
    <row r="28" spans="1:7" ht="12.75">
      <c r="A28" s="14">
        <v>776</v>
      </c>
      <c r="B28" s="6" t="s">
        <v>35</v>
      </c>
      <c r="C28" s="9">
        <v>0.671</v>
      </c>
      <c r="D28" s="9">
        <v>3.155</v>
      </c>
      <c r="E28" s="9">
        <v>11.246</v>
      </c>
      <c r="F28" s="15">
        <f t="shared" si="0"/>
        <v>10.575000000000001</v>
      </c>
      <c r="G28" s="4"/>
    </row>
    <row r="29" spans="1:7" ht="12.75">
      <c r="A29" s="14">
        <v>135</v>
      </c>
      <c r="B29" s="6" t="s">
        <v>37</v>
      </c>
      <c r="C29" s="9">
        <v>0.015</v>
      </c>
      <c r="D29" s="9">
        <v>2.514</v>
      </c>
      <c r="E29" s="9">
        <v>11.276</v>
      </c>
      <c r="F29" s="15">
        <f t="shared" si="0"/>
        <v>11.261</v>
      </c>
      <c r="G29" s="4"/>
    </row>
    <row r="30" spans="1:6" ht="12.75">
      <c r="A30" s="14">
        <v>135</v>
      </c>
      <c r="B30" s="6" t="s">
        <v>37</v>
      </c>
      <c r="C30" s="9">
        <v>0.07</v>
      </c>
      <c r="D30" s="9">
        <v>2.594</v>
      </c>
      <c r="E30" s="9">
        <v>11.306</v>
      </c>
      <c r="F30" s="15">
        <f t="shared" si="0"/>
        <v>11.235999999999999</v>
      </c>
    </row>
    <row r="31" spans="1:6" ht="12.75">
      <c r="A31" s="14">
        <v>2070</v>
      </c>
      <c r="B31" s="6" t="s">
        <v>36</v>
      </c>
      <c r="C31" s="9">
        <v>0.551</v>
      </c>
      <c r="D31" s="9">
        <v>3.034</v>
      </c>
      <c r="E31" s="9">
        <v>11.356</v>
      </c>
      <c r="F31" s="15">
        <f t="shared" si="0"/>
        <v>10.805</v>
      </c>
    </row>
    <row r="32" spans="1:6" ht="12.75">
      <c r="A32" s="14">
        <v>776</v>
      </c>
      <c r="B32" s="6" t="s">
        <v>35</v>
      </c>
      <c r="C32" s="9">
        <v>0.62</v>
      </c>
      <c r="D32" s="9">
        <v>3.164</v>
      </c>
      <c r="E32" s="9">
        <v>11.386</v>
      </c>
      <c r="F32" s="15">
        <f t="shared" si="0"/>
        <v>10.766</v>
      </c>
    </row>
    <row r="33" spans="1:6" ht="12.75">
      <c r="A33" s="14">
        <v>776</v>
      </c>
      <c r="B33" s="6" t="s">
        <v>35</v>
      </c>
      <c r="C33" s="9">
        <v>0.57</v>
      </c>
      <c r="D33" s="9">
        <v>3.114</v>
      </c>
      <c r="E33" s="9">
        <v>11.506</v>
      </c>
      <c r="F33" s="15">
        <f t="shared" si="0"/>
        <v>10.936</v>
      </c>
    </row>
    <row r="34" spans="1:6" ht="12.75">
      <c r="A34" s="14">
        <v>135</v>
      </c>
      <c r="B34" s="6" t="s">
        <v>37</v>
      </c>
      <c r="C34" s="9">
        <v>0.17</v>
      </c>
      <c r="D34" s="9">
        <v>2.644</v>
      </c>
      <c r="E34" s="9">
        <v>11.526</v>
      </c>
      <c r="F34" s="15">
        <f t="shared" si="0"/>
        <v>11.356</v>
      </c>
    </row>
    <row r="35" spans="1:6" ht="12.75">
      <c r="A35" s="14">
        <v>135</v>
      </c>
      <c r="B35" s="6" t="s">
        <v>37</v>
      </c>
      <c r="C35" s="9">
        <v>0.411</v>
      </c>
      <c r="D35" s="9">
        <v>2.874</v>
      </c>
      <c r="E35" s="9">
        <v>11.527</v>
      </c>
      <c r="F35" s="15">
        <f t="shared" si="0"/>
        <v>11.116</v>
      </c>
    </row>
    <row r="36" spans="1:6" ht="12.75">
      <c r="A36" s="14">
        <v>135</v>
      </c>
      <c r="B36" s="6" t="s">
        <v>37</v>
      </c>
      <c r="C36" s="9">
        <v>0.21</v>
      </c>
      <c r="D36" s="9">
        <v>2.684</v>
      </c>
      <c r="E36" s="9">
        <v>11.656</v>
      </c>
      <c r="F36" s="15">
        <f t="shared" si="0"/>
        <v>11.446</v>
      </c>
    </row>
    <row r="37" spans="1:6" ht="12.75">
      <c r="A37" s="14">
        <v>700</v>
      </c>
      <c r="B37" s="6" t="s">
        <v>16</v>
      </c>
      <c r="C37" s="9">
        <v>0.02</v>
      </c>
      <c r="D37" s="9">
        <v>2.794</v>
      </c>
      <c r="E37" s="9">
        <v>11.667</v>
      </c>
      <c r="F37" s="15">
        <f t="shared" si="0"/>
        <v>11.647</v>
      </c>
    </row>
    <row r="38" spans="1:6" ht="12.75">
      <c r="A38" s="14">
        <v>135</v>
      </c>
      <c r="B38" s="6" t="s">
        <v>37</v>
      </c>
      <c r="C38" s="9">
        <v>0.521</v>
      </c>
      <c r="D38" s="9">
        <v>2.864</v>
      </c>
      <c r="E38" s="9">
        <v>11.667</v>
      </c>
      <c r="F38" s="15">
        <f t="shared" si="0"/>
        <v>11.145999999999999</v>
      </c>
    </row>
    <row r="39" spans="1:6" ht="12.75">
      <c r="A39" s="14">
        <v>135</v>
      </c>
      <c r="B39" s="6" t="s">
        <v>37</v>
      </c>
      <c r="C39" s="9">
        <v>0.391</v>
      </c>
      <c r="D39" s="9">
        <v>2.945</v>
      </c>
      <c r="E39" s="9">
        <v>11.677</v>
      </c>
      <c r="F39" s="15">
        <f t="shared" si="0"/>
        <v>11.286</v>
      </c>
    </row>
    <row r="40" spans="1:6" ht="12.75">
      <c r="A40" s="14">
        <v>135</v>
      </c>
      <c r="B40" s="6" t="s">
        <v>37</v>
      </c>
      <c r="C40" s="9">
        <v>0.51</v>
      </c>
      <c r="D40" s="9">
        <v>3.054</v>
      </c>
      <c r="E40" s="9">
        <v>11.797</v>
      </c>
      <c r="F40" s="15">
        <f t="shared" si="0"/>
        <v>11.287</v>
      </c>
    </row>
    <row r="41" spans="1:6" ht="12.75">
      <c r="A41" s="14">
        <v>692</v>
      </c>
      <c r="B41" s="6" t="s">
        <v>38</v>
      </c>
      <c r="C41" s="9">
        <v>0.701</v>
      </c>
      <c r="D41" s="9">
        <v>3.355</v>
      </c>
      <c r="E41" s="9">
        <v>11.968</v>
      </c>
      <c r="F41" s="15">
        <f t="shared" si="0"/>
        <v>11.267</v>
      </c>
    </row>
    <row r="42" spans="1:6" ht="12.75">
      <c r="A42" s="14">
        <v>135</v>
      </c>
      <c r="B42" s="6" t="s">
        <v>37</v>
      </c>
      <c r="C42" s="9">
        <v>0.32</v>
      </c>
      <c r="D42" s="9">
        <v>2.834</v>
      </c>
      <c r="E42" s="9">
        <v>12.077</v>
      </c>
      <c r="F42" s="15">
        <f t="shared" si="0"/>
        <v>11.757</v>
      </c>
    </row>
    <row r="43" spans="1:6" ht="12.75">
      <c r="A43" s="14">
        <v>2029</v>
      </c>
      <c r="B43" s="6" t="s">
        <v>39</v>
      </c>
      <c r="C43" s="9">
        <v>0.471</v>
      </c>
      <c r="D43" s="9">
        <v>3.005</v>
      </c>
      <c r="E43" s="9">
        <v>12.188</v>
      </c>
      <c r="F43" s="15">
        <f t="shared" si="0"/>
        <v>11.717</v>
      </c>
    </row>
    <row r="44" spans="1:6" ht="12.75">
      <c r="A44" s="14">
        <v>2029</v>
      </c>
      <c r="B44" s="6" t="s">
        <v>39</v>
      </c>
      <c r="C44" s="9">
        <v>0.43</v>
      </c>
      <c r="D44" s="9">
        <v>2.934</v>
      </c>
      <c r="E44" s="9">
        <v>12.257</v>
      </c>
      <c r="F44" s="15">
        <f t="shared" si="0"/>
        <v>11.827</v>
      </c>
    </row>
    <row r="45" spans="1:6" ht="12.75">
      <c r="A45" s="14">
        <v>692</v>
      </c>
      <c r="B45" s="6" t="s">
        <v>38</v>
      </c>
      <c r="C45" s="9">
        <v>0.931</v>
      </c>
      <c r="D45" s="9">
        <v>3.455</v>
      </c>
      <c r="E45" s="9">
        <v>12.838</v>
      </c>
      <c r="F45" s="15">
        <f t="shared" si="0"/>
        <v>11.907</v>
      </c>
    </row>
    <row r="46" spans="1:6" ht="12.75">
      <c r="A46" s="14">
        <v>692</v>
      </c>
      <c r="B46" s="6" t="s">
        <v>38</v>
      </c>
      <c r="C46" s="9">
        <v>0.701</v>
      </c>
      <c r="D46" s="9">
        <v>3.315</v>
      </c>
      <c r="E46" s="9">
        <v>13.029</v>
      </c>
      <c r="F46" s="15">
        <f t="shared" si="0"/>
        <v>12.328</v>
      </c>
    </row>
    <row r="47" spans="1:6" ht="12.75">
      <c r="A47" s="14">
        <v>2070</v>
      </c>
      <c r="B47" s="6" t="s">
        <v>36</v>
      </c>
      <c r="C47" s="9">
        <v>4.887</v>
      </c>
      <c r="D47" s="9">
        <v>7.421</v>
      </c>
      <c r="E47" s="9">
        <v>15.763</v>
      </c>
      <c r="F47" s="15">
        <f t="shared" si="0"/>
        <v>10.876000000000001</v>
      </c>
    </row>
    <row r="48" spans="1:6" ht="15">
      <c r="A48" s="48" t="s">
        <v>26</v>
      </c>
      <c r="B48" s="49"/>
      <c r="C48" s="49"/>
      <c r="D48" s="49"/>
      <c r="E48" s="49"/>
      <c r="F48" s="50"/>
    </row>
    <row r="49" spans="1:6" ht="12.75">
      <c r="A49" s="14">
        <v>1012</v>
      </c>
      <c r="B49" s="6" t="s">
        <v>18</v>
      </c>
      <c r="C49" s="9">
        <v>0.25</v>
      </c>
      <c r="D49" s="9">
        <v>2.503</v>
      </c>
      <c r="E49" s="9">
        <v>9.553</v>
      </c>
      <c r="F49" s="15">
        <f aca="true" t="shared" si="1" ref="F49:F74">E49-C49</f>
        <v>9.303</v>
      </c>
    </row>
    <row r="50" spans="1:6" ht="12.75">
      <c r="A50" s="14">
        <v>1012</v>
      </c>
      <c r="B50" s="6" t="s">
        <v>18</v>
      </c>
      <c r="C50" s="9">
        <v>0.231</v>
      </c>
      <c r="D50" s="9">
        <v>2.424</v>
      </c>
      <c r="E50" s="9">
        <v>9.634</v>
      </c>
      <c r="F50" s="15">
        <f t="shared" si="1"/>
        <v>9.403</v>
      </c>
    </row>
    <row r="51" spans="1:6" ht="12.75">
      <c r="A51" s="14">
        <v>1012</v>
      </c>
      <c r="B51" s="6" t="s">
        <v>18</v>
      </c>
      <c r="C51" s="9">
        <v>0.371</v>
      </c>
      <c r="D51" s="9">
        <v>2.704</v>
      </c>
      <c r="E51" s="9">
        <v>10.095</v>
      </c>
      <c r="F51" s="15">
        <f t="shared" si="1"/>
        <v>9.724</v>
      </c>
    </row>
    <row r="52" spans="1:6" ht="12.75">
      <c r="A52" s="14">
        <v>792</v>
      </c>
      <c r="B52" s="6" t="s">
        <v>40</v>
      </c>
      <c r="C52" s="9">
        <v>0.481</v>
      </c>
      <c r="D52" s="9">
        <v>2.874</v>
      </c>
      <c r="E52" s="9">
        <v>10.305</v>
      </c>
      <c r="F52" s="15">
        <f t="shared" si="1"/>
        <v>9.824</v>
      </c>
    </row>
    <row r="53" spans="1:6" ht="12.75">
      <c r="A53" s="14">
        <v>792</v>
      </c>
      <c r="B53" s="6" t="s">
        <v>40</v>
      </c>
      <c r="C53" s="9">
        <v>0.33</v>
      </c>
      <c r="D53" s="9">
        <v>2.814</v>
      </c>
      <c r="E53" s="9">
        <v>10.315</v>
      </c>
      <c r="F53" s="15">
        <f t="shared" si="1"/>
        <v>9.985</v>
      </c>
    </row>
    <row r="54" spans="1:6" ht="12.75">
      <c r="A54" s="14">
        <v>792</v>
      </c>
      <c r="B54" s="6" t="s">
        <v>40</v>
      </c>
      <c r="C54" s="9">
        <v>0.36</v>
      </c>
      <c r="D54" s="9">
        <v>2.854</v>
      </c>
      <c r="E54" s="9">
        <v>10.315</v>
      </c>
      <c r="F54" s="15">
        <f t="shared" si="1"/>
        <v>9.955</v>
      </c>
    </row>
    <row r="55" spans="1:6" ht="12.75">
      <c r="A55" s="14">
        <v>1825</v>
      </c>
      <c r="B55" s="6" t="s">
        <v>41</v>
      </c>
      <c r="C55" s="9">
        <v>0.371</v>
      </c>
      <c r="D55" s="9">
        <v>2.764</v>
      </c>
      <c r="E55" s="9">
        <v>10.385</v>
      </c>
      <c r="F55" s="15">
        <f t="shared" si="1"/>
        <v>10.014</v>
      </c>
    </row>
    <row r="56" spans="1:6" ht="12.75">
      <c r="A56" s="14">
        <v>792</v>
      </c>
      <c r="B56" s="6" t="s">
        <v>40</v>
      </c>
      <c r="C56" s="9">
        <v>0.371</v>
      </c>
      <c r="D56" s="9">
        <v>2.874</v>
      </c>
      <c r="E56" s="9">
        <v>10.415</v>
      </c>
      <c r="F56" s="15">
        <f t="shared" si="1"/>
        <v>10.043999999999999</v>
      </c>
    </row>
    <row r="57" spans="1:6" ht="12.75">
      <c r="A57" s="14">
        <v>624</v>
      </c>
      <c r="B57" s="6" t="s">
        <v>42</v>
      </c>
      <c r="C57" s="9">
        <v>0.3</v>
      </c>
      <c r="D57" s="9">
        <v>2.854</v>
      </c>
      <c r="E57" s="9">
        <v>10.595</v>
      </c>
      <c r="F57" s="15">
        <f t="shared" si="1"/>
        <v>10.295</v>
      </c>
    </row>
    <row r="58" spans="1:6" ht="12.75">
      <c r="A58" s="14">
        <v>792</v>
      </c>
      <c r="B58" s="6" t="s">
        <v>40</v>
      </c>
      <c r="C58" s="9">
        <v>0.541</v>
      </c>
      <c r="D58" s="9">
        <v>2.974</v>
      </c>
      <c r="E58" s="9">
        <v>10.595</v>
      </c>
      <c r="F58" s="15">
        <f t="shared" si="1"/>
        <v>10.054</v>
      </c>
    </row>
    <row r="59" spans="1:6" ht="12.75">
      <c r="A59" s="14">
        <v>1825</v>
      </c>
      <c r="B59" s="6" t="s">
        <v>41</v>
      </c>
      <c r="C59" s="9">
        <v>0.371</v>
      </c>
      <c r="D59" s="9">
        <v>2.764</v>
      </c>
      <c r="E59" s="9">
        <v>10.625</v>
      </c>
      <c r="F59" s="15">
        <f t="shared" si="1"/>
        <v>10.254</v>
      </c>
    </row>
    <row r="60" spans="1:6" ht="12.75">
      <c r="A60" s="14">
        <v>1974</v>
      </c>
      <c r="B60" s="6" t="s">
        <v>23</v>
      </c>
      <c r="C60" s="9">
        <v>0.081</v>
      </c>
      <c r="D60" s="9">
        <v>2.44</v>
      </c>
      <c r="E60" s="9">
        <v>10.705</v>
      </c>
      <c r="F60" s="15">
        <f t="shared" si="1"/>
        <v>10.624</v>
      </c>
    </row>
    <row r="61" spans="1:6" ht="12.75">
      <c r="A61" s="14">
        <v>1825</v>
      </c>
      <c r="B61" s="6" t="s">
        <v>41</v>
      </c>
      <c r="C61" s="9">
        <v>0.711</v>
      </c>
      <c r="D61" s="9">
        <v>3.085</v>
      </c>
      <c r="E61" s="9">
        <v>10.786</v>
      </c>
      <c r="F61" s="15">
        <f t="shared" si="1"/>
        <v>10.075</v>
      </c>
    </row>
    <row r="62" spans="1:6" ht="12.75">
      <c r="A62" s="14">
        <v>1974</v>
      </c>
      <c r="B62" s="6" t="s">
        <v>23</v>
      </c>
      <c r="C62" s="9">
        <v>0.02</v>
      </c>
      <c r="D62" s="9">
        <v>2.38</v>
      </c>
      <c r="E62" s="9">
        <v>10.826</v>
      </c>
      <c r="F62" s="15">
        <f t="shared" si="1"/>
        <v>10.806000000000001</v>
      </c>
    </row>
    <row r="63" spans="1:6" ht="12.75">
      <c r="A63" s="14">
        <v>624</v>
      </c>
      <c r="B63" s="6" t="s">
        <v>42</v>
      </c>
      <c r="C63" s="9">
        <v>0.481</v>
      </c>
      <c r="D63" s="9">
        <v>2.985</v>
      </c>
      <c r="E63" s="9">
        <v>10.836</v>
      </c>
      <c r="F63" s="15">
        <f t="shared" si="1"/>
        <v>10.355</v>
      </c>
    </row>
    <row r="64" spans="1:6" ht="12.75">
      <c r="A64" s="14">
        <v>624</v>
      </c>
      <c r="B64" s="6" t="s">
        <v>42</v>
      </c>
      <c r="C64" s="9">
        <v>0.43</v>
      </c>
      <c r="D64" s="9">
        <v>3.054</v>
      </c>
      <c r="E64" s="9">
        <v>10.945</v>
      </c>
      <c r="F64" s="15">
        <f t="shared" si="1"/>
        <v>10.515</v>
      </c>
    </row>
    <row r="65" spans="1:6" ht="12.75">
      <c r="A65" s="14">
        <v>1974</v>
      </c>
      <c r="B65" s="6" t="s">
        <v>23</v>
      </c>
      <c r="C65" s="9">
        <v>0.14</v>
      </c>
      <c r="D65" s="9">
        <v>2.583</v>
      </c>
      <c r="E65" s="9">
        <v>10.955</v>
      </c>
      <c r="F65" s="15">
        <f t="shared" si="1"/>
        <v>10.815</v>
      </c>
    </row>
    <row r="66" spans="1:6" ht="12.75">
      <c r="A66" s="14">
        <v>508</v>
      </c>
      <c r="B66" s="6" t="s">
        <v>43</v>
      </c>
      <c r="C66" s="9">
        <v>0.34</v>
      </c>
      <c r="D66" s="9">
        <v>2.684</v>
      </c>
      <c r="E66" s="9">
        <v>10.966</v>
      </c>
      <c r="F66" s="15">
        <f t="shared" si="1"/>
        <v>10.626</v>
      </c>
    </row>
    <row r="67" spans="1:6" ht="12.75">
      <c r="A67" s="14">
        <v>1825</v>
      </c>
      <c r="B67" s="6" t="s">
        <v>41</v>
      </c>
      <c r="C67" s="9">
        <v>0.22</v>
      </c>
      <c r="D67" s="9">
        <v>2.634</v>
      </c>
      <c r="E67" s="9">
        <v>10.986</v>
      </c>
      <c r="F67" s="15">
        <f t="shared" si="1"/>
        <v>10.766</v>
      </c>
    </row>
    <row r="68" spans="1:6" ht="12.75">
      <c r="A68" s="14">
        <v>508</v>
      </c>
      <c r="B68" s="6" t="s">
        <v>43</v>
      </c>
      <c r="C68" s="9">
        <v>0.181</v>
      </c>
      <c r="D68" s="9">
        <v>2.724</v>
      </c>
      <c r="E68" s="9">
        <v>11.016</v>
      </c>
      <c r="F68" s="15">
        <f t="shared" si="1"/>
        <v>10.835</v>
      </c>
    </row>
    <row r="69" spans="1:6" ht="12.75">
      <c r="A69" s="14">
        <v>508</v>
      </c>
      <c r="B69" s="6" t="s">
        <v>43</v>
      </c>
      <c r="C69" s="9">
        <v>0.501</v>
      </c>
      <c r="D69" s="9">
        <v>2.814</v>
      </c>
      <c r="E69" s="9">
        <v>11.116</v>
      </c>
      <c r="F69" s="15">
        <f t="shared" si="1"/>
        <v>10.615</v>
      </c>
    </row>
    <row r="70" spans="1:6" ht="12.75">
      <c r="A70" s="14">
        <v>508</v>
      </c>
      <c r="B70" s="6" t="s">
        <v>43</v>
      </c>
      <c r="C70" s="9">
        <v>0.41</v>
      </c>
      <c r="D70" s="9">
        <v>2.834</v>
      </c>
      <c r="E70" s="9">
        <v>11.156</v>
      </c>
      <c r="F70" s="15">
        <f t="shared" si="1"/>
        <v>10.746</v>
      </c>
    </row>
    <row r="71" spans="1:6" ht="12.75">
      <c r="A71" s="14">
        <v>508</v>
      </c>
      <c r="B71" s="6" t="s">
        <v>43</v>
      </c>
      <c r="C71" s="9">
        <v>0.42</v>
      </c>
      <c r="D71" s="9">
        <v>2.894</v>
      </c>
      <c r="E71" s="9">
        <v>11.376</v>
      </c>
      <c r="F71" s="15">
        <f t="shared" si="1"/>
        <v>10.956</v>
      </c>
    </row>
    <row r="72" spans="1:6" ht="12.75">
      <c r="A72" s="14">
        <v>1974</v>
      </c>
      <c r="B72" s="6" t="s">
        <v>23</v>
      </c>
      <c r="C72" s="9">
        <v>0.34</v>
      </c>
      <c r="D72" s="9">
        <v>2.693</v>
      </c>
      <c r="E72" s="9">
        <v>11.586</v>
      </c>
      <c r="F72" s="15">
        <f t="shared" si="1"/>
        <v>11.246</v>
      </c>
    </row>
    <row r="73" spans="1:6" ht="12.75">
      <c r="A73" s="14">
        <v>1825</v>
      </c>
      <c r="B73" s="6" t="s">
        <v>41</v>
      </c>
      <c r="C73" s="9">
        <v>0.401</v>
      </c>
      <c r="D73" s="9">
        <v>2.734</v>
      </c>
      <c r="E73" s="9">
        <v>11.807</v>
      </c>
      <c r="F73" s="15">
        <f t="shared" si="1"/>
        <v>11.406</v>
      </c>
    </row>
    <row r="74" spans="1:6" ht="12.75">
      <c r="A74" s="14">
        <v>1974</v>
      </c>
      <c r="B74" s="6" t="s">
        <v>23</v>
      </c>
      <c r="C74" s="9">
        <v>0.231</v>
      </c>
      <c r="D74" s="9">
        <v>2.774</v>
      </c>
      <c r="E74" s="9">
        <v>14.301</v>
      </c>
      <c r="F74" s="15">
        <f t="shared" si="1"/>
        <v>14.07</v>
      </c>
    </row>
    <row r="75" spans="1:6" ht="15">
      <c r="A75" s="48" t="s">
        <v>70</v>
      </c>
      <c r="B75" s="49"/>
      <c r="C75" s="49"/>
      <c r="D75" s="49"/>
      <c r="E75" s="49"/>
      <c r="F75" s="50"/>
    </row>
    <row r="76" spans="1:6" ht="12.75">
      <c r="A76" s="14">
        <v>9</v>
      </c>
      <c r="B76" s="6" t="s">
        <v>22</v>
      </c>
      <c r="C76" s="9">
        <v>0.521</v>
      </c>
      <c r="D76" s="9">
        <v>2.524</v>
      </c>
      <c r="E76" s="9">
        <v>8.492</v>
      </c>
      <c r="F76" s="15">
        <f aca="true" t="shared" si="2" ref="F76:F92">E76-C76</f>
        <v>7.971000000000001</v>
      </c>
    </row>
    <row r="77" spans="1:12" ht="12.75">
      <c r="A77" s="14">
        <v>1708</v>
      </c>
      <c r="B77" s="6" t="s">
        <v>44</v>
      </c>
      <c r="C77" s="9">
        <v>0.722</v>
      </c>
      <c r="D77" s="9">
        <v>2.805</v>
      </c>
      <c r="E77" s="9">
        <v>8.983</v>
      </c>
      <c r="F77" s="9">
        <f>E77-C77</f>
        <v>8.261000000000001</v>
      </c>
      <c r="G77" s="24"/>
      <c r="H77" s="24"/>
      <c r="I77" s="25"/>
      <c r="J77" s="25"/>
      <c r="K77" s="25"/>
      <c r="L77" s="25"/>
    </row>
    <row r="78" spans="1:6" ht="12.75">
      <c r="A78" s="14">
        <v>1246</v>
      </c>
      <c r="B78" s="6" t="s">
        <v>25</v>
      </c>
      <c r="C78" s="9">
        <v>0.341</v>
      </c>
      <c r="D78" s="9">
        <v>2.614</v>
      </c>
      <c r="E78" s="9">
        <v>8.983</v>
      </c>
      <c r="F78" s="15">
        <f>E78-C78</f>
        <v>8.642000000000001</v>
      </c>
    </row>
    <row r="79" spans="1:6" ht="12.75">
      <c r="A79" s="14">
        <v>1708</v>
      </c>
      <c r="B79" s="6" t="s">
        <v>44</v>
      </c>
      <c r="C79" s="9">
        <v>0.892</v>
      </c>
      <c r="D79" s="9">
        <v>2.895</v>
      </c>
      <c r="E79" s="9">
        <v>9.003</v>
      </c>
      <c r="F79" s="15">
        <f t="shared" si="2"/>
        <v>8.111</v>
      </c>
    </row>
    <row r="80" spans="1:6" ht="12.75">
      <c r="A80" s="14">
        <v>1246</v>
      </c>
      <c r="B80" s="6" t="s">
        <v>25</v>
      </c>
      <c r="C80" s="9">
        <v>0.391</v>
      </c>
      <c r="D80" s="9">
        <v>2.584</v>
      </c>
      <c r="E80" s="9">
        <v>9.023</v>
      </c>
      <c r="F80" s="15">
        <f t="shared" si="2"/>
        <v>8.632</v>
      </c>
    </row>
    <row r="81" spans="1:6" ht="12.75">
      <c r="A81" s="14">
        <v>1246</v>
      </c>
      <c r="B81" s="6" t="s">
        <v>25</v>
      </c>
      <c r="C81" s="9">
        <v>0.431</v>
      </c>
      <c r="D81" s="9">
        <v>2.594</v>
      </c>
      <c r="E81" s="9">
        <v>9.033</v>
      </c>
      <c r="F81" s="15">
        <f t="shared" si="2"/>
        <v>8.602</v>
      </c>
    </row>
    <row r="82" spans="1:6" ht="12.75">
      <c r="A82" s="14">
        <v>1246</v>
      </c>
      <c r="B82" s="6" t="s">
        <v>25</v>
      </c>
      <c r="C82" s="9">
        <v>0.3</v>
      </c>
      <c r="D82" s="9">
        <v>2.614</v>
      </c>
      <c r="E82" s="9">
        <v>9.043</v>
      </c>
      <c r="F82" s="15">
        <f t="shared" si="2"/>
        <v>8.742999999999999</v>
      </c>
    </row>
    <row r="83" spans="1:6" ht="12.75">
      <c r="A83" s="14">
        <v>167</v>
      </c>
      <c r="B83" s="6" t="s">
        <v>45</v>
      </c>
      <c r="C83" s="9">
        <v>0.331</v>
      </c>
      <c r="D83" s="9">
        <v>2.374</v>
      </c>
      <c r="E83" s="9">
        <v>9.103</v>
      </c>
      <c r="F83" s="15">
        <f t="shared" si="2"/>
        <v>8.772</v>
      </c>
    </row>
    <row r="84" spans="1:6" ht="12.75">
      <c r="A84" s="14">
        <v>1708</v>
      </c>
      <c r="B84" s="6" t="s">
        <v>44</v>
      </c>
      <c r="C84" s="9">
        <v>0.731</v>
      </c>
      <c r="D84" s="9">
        <v>2.834</v>
      </c>
      <c r="E84" s="9">
        <v>9.103</v>
      </c>
      <c r="F84" s="15">
        <f t="shared" si="2"/>
        <v>8.372</v>
      </c>
    </row>
    <row r="85" spans="1:6" ht="12.75">
      <c r="A85" s="14">
        <v>167</v>
      </c>
      <c r="B85" s="6" t="s">
        <v>45</v>
      </c>
      <c r="C85" s="9">
        <v>0.25</v>
      </c>
      <c r="D85" s="9">
        <v>2.443</v>
      </c>
      <c r="E85" s="9">
        <v>9.123</v>
      </c>
      <c r="F85" s="15">
        <f t="shared" si="2"/>
        <v>8.873</v>
      </c>
    </row>
    <row r="86" spans="1:6" ht="12.75">
      <c r="A86" s="14">
        <v>167</v>
      </c>
      <c r="B86" s="6" t="s">
        <v>45</v>
      </c>
      <c r="C86" s="9">
        <v>0.39</v>
      </c>
      <c r="D86" s="9">
        <v>2.443</v>
      </c>
      <c r="E86" s="9">
        <v>9.233</v>
      </c>
      <c r="F86" s="15">
        <f t="shared" si="2"/>
        <v>8.843</v>
      </c>
    </row>
    <row r="87" spans="1:6" ht="12.75">
      <c r="A87" s="14">
        <v>167</v>
      </c>
      <c r="B87" s="6" t="s">
        <v>45</v>
      </c>
      <c r="C87" s="9">
        <v>0.31</v>
      </c>
      <c r="D87" s="9">
        <v>2.583</v>
      </c>
      <c r="E87" s="9">
        <v>9.243</v>
      </c>
      <c r="F87" s="15">
        <f t="shared" si="2"/>
        <v>8.933</v>
      </c>
    </row>
    <row r="88" spans="1:6" ht="12.75">
      <c r="A88" s="14">
        <v>1708</v>
      </c>
      <c r="B88" s="6" t="s">
        <v>44</v>
      </c>
      <c r="C88" s="9">
        <v>0.821</v>
      </c>
      <c r="D88" s="9">
        <v>2.864</v>
      </c>
      <c r="E88" s="9">
        <v>9.253</v>
      </c>
      <c r="F88" s="15">
        <f t="shared" si="2"/>
        <v>8.432</v>
      </c>
    </row>
    <row r="89" spans="1:6" ht="12.75">
      <c r="A89" s="14">
        <v>1246</v>
      </c>
      <c r="B89" s="6" t="s">
        <v>25</v>
      </c>
      <c r="C89" s="9">
        <v>0.37</v>
      </c>
      <c r="D89" s="9">
        <v>2.554</v>
      </c>
      <c r="E89" s="9">
        <v>9.273</v>
      </c>
      <c r="F89" s="15">
        <f t="shared" si="2"/>
        <v>8.903</v>
      </c>
    </row>
    <row r="90" spans="1:6" ht="12.75">
      <c r="A90" s="14">
        <v>1246</v>
      </c>
      <c r="B90" s="6" t="s">
        <v>25</v>
      </c>
      <c r="C90" s="9">
        <v>0.31</v>
      </c>
      <c r="D90" s="9">
        <v>2.754</v>
      </c>
      <c r="E90" s="9">
        <v>9.283</v>
      </c>
      <c r="F90" s="15">
        <f t="shared" si="2"/>
        <v>8.972999999999999</v>
      </c>
    </row>
    <row r="91" spans="1:6" ht="12.75">
      <c r="A91" s="14">
        <v>1708</v>
      </c>
      <c r="B91" s="6" t="s">
        <v>44</v>
      </c>
      <c r="C91" s="9">
        <v>1.172</v>
      </c>
      <c r="D91" s="9">
        <v>3.175</v>
      </c>
      <c r="E91" s="9">
        <v>9.314</v>
      </c>
      <c r="F91" s="15">
        <f t="shared" si="2"/>
        <v>8.142</v>
      </c>
    </row>
    <row r="92" spans="1:6" ht="12.75">
      <c r="A92" s="14">
        <v>1842</v>
      </c>
      <c r="B92" s="6" t="s">
        <v>46</v>
      </c>
      <c r="C92" s="9">
        <v>0.491</v>
      </c>
      <c r="D92" s="9">
        <v>2.915</v>
      </c>
      <c r="E92" s="9">
        <v>9.784</v>
      </c>
      <c r="F92" s="15">
        <f t="shared" si="2"/>
        <v>9.293000000000001</v>
      </c>
    </row>
    <row r="93" spans="1:6" ht="15">
      <c r="A93" s="48" t="s">
        <v>27</v>
      </c>
      <c r="B93" s="49"/>
      <c r="C93" s="49"/>
      <c r="D93" s="49"/>
      <c r="E93" s="49"/>
      <c r="F93" s="50"/>
    </row>
    <row r="94" spans="1:6" ht="12.75">
      <c r="A94" s="14">
        <v>69</v>
      </c>
      <c r="B94" s="6" t="s">
        <v>9</v>
      </c>
      <c r="C94" s="9">
        <v>0.15</v>
      </c>
      <c r="D94" s="9">
        <v>2.663</v>
      </c>
      <c r="E94" s="9">
        <v>9.764</v>
      </c>
      <c r="F94" s="15">
        <f aca="true" t="shared" si="3" ref="F94:F116">E94-C94</f>
        <v>9.613999999999999</v>
      </c>
    </row>
    <row r="95" spans="1:6" ht="12.75">
      <c r="A95" s="14">
        <v>4</v>
      </c>
      <c r="B95" s="6" t="s">
        <v>6</v>
      </c>
      <c r="C95" s="9">
        <v>0.311</v>
      </c>
      <c r="D95" s="9">
        <v>2.714</v>
      </c>
      <c r="E95" s="9">
        <v>9.784</v>
      </c>
      <c r="F95" s="15">
        <f t="shared" si="3"/>
        <v>9.473</v>
      </c>
    </row>
    <row r="96" spans="1:6" ht="12.75">
      <c r="A96" s="14">
        <v>876</v>
      </c>
      <c r="B96" s="6" t="s">
        <v>52</v>
      </c>
      <c r="C96" s="9">
        <v>0.46</v>
      </c>
      <c r="D96" s="9">
        <v>2.924</v>
      </c>
      <c r="E96" s="9">
        <v>9.804</v>
      </c>
      <c r="F96" s="15">
        <f t="shared" si="3"/>
        <v>9.344</v>
      </c>
    </row>
    <row r="97" spans="1:6" ht="12.75">
      <c r="A97" s="14">
        <v>4</v>
      </c>
      <c r="B97" s="6" t="s">
        <v>6</v>
      </c>
      <c r="C97" s="9">
        <v>0.24</v>
      </c>
      <c r="D97" s="9">
        <v>2.663</v>
      </c>
      <c r="E97" s="9">
        <v>9.824</v>
      </c>
      <c r="F97" s="15">
        <f t="shared" si="3"/>
        <v>9.584</v>
      </c>
    </row>
    <row r="98" spans="1:6" ht="12.75">
      <c r="A98" s="14">
        <v>69</v>
      </c>
      <c r="B98" s="6" t="s">
        <v>9</v>
      </c>
      <c r="C98" s="9">
        <v>0.26</v>
      </c>
      <c r="D98" s="9">
        <v>2.814</v>
      </c>
      <c r="E98" s="9">
        <v>9.884</v>
      </c>
      <c r="F98" s="15">
        <f t="shared" si="3"/>
        <v>9.624</v>
      </c>
    </row>
    <row r="99" spans="1:6" ht="12.75">
      <c r="A99" s="14">
        <v>2069</v>
      </c>
      <c r="B99" s="6" t="s">
        <v>53</v>
      </c>
      <c r="C99" s="9">
        <v>0.19</v>
      </c>
      <c r="D99" s="9">
        <v>2.573</v>
      </c>
      <c r="E99" s="9">
        <v>9.904</v>
      </c>
      <c r="F99" s="15">
        <f t="shared" si="3"/>
        <v>9.714</v>
      </c>
    </row>
    <row r="100" spans="1:6" ht="12.75">
      <c r="A100" s="14">
        <v>55</v>
      </c>
      <c r="B100" s="6" t="s">
        <v>8</v>
      </c>
      <c r="C100" s="9">
        <v>0.24</v>
      </c>
      <c r="D100" s="9">
        <v>2.594</v>
      </c>
      <c r="E100" s="9">
        <v>9.904</v>
      </c>
      <c r="F100" s="15">
        <f t="shared" si="3"/>
        <v>9.664</v>
      </c>
    </row>
    <row r="101" spans="1:6" ht="12.75">
      <c r="A101" s="14">
        <v>2069</v>
      </c>
      <c r="B101" s="6" t="s">
        <v>53</v>
      </c>
      <c r="C101" s="9">
        <v>0.28</v>
      </c>
      <c r="D101" s="9">
        <v>2.714</v>
      </c>
      <c r="E101" s="9">
        <v>9.924</v>
      </c>
      <c r="F101" s="15">
        <f t="shared" si="3"/>
        <v>9.644</v>
      </c>
    </row>
    <row r="102" spans="1:6" ht="12.75">
      <c r="A102" s="14">
        <v>55</v>
      </c>
      <c r="B102" s="6" t="s">
        <v>8</v>
      </c>
      <c r="C102" s="9">
        <v>0.4</v>
      </c>
      <c r="D102" s="9">
        <v>2.794</v>
      </c>
      <c r="E102" s="9">
        <v>9.954</v>
      </c>
      <c r="F102" s="15">
        <f t="shared" si="3"/>
        <v>9.554</v>
      </c>
    </row>
    <row r="103" spans="1:6" ht="12.75">
      <c r="A103" s="14">
        <v>2069</v>
      </c>
      <c r="B103" s="6" t="s">
        <v>53</v>
      </c>
      <c r="C103" s="9">
        <v>0.211</v>
      </c>
      <c r="D103" s="9">
        <v>2.714</v>
      </c>
      <c r="E103" s="9">
        <v>9.995</v>
      </c>
      <c r="F103" s="15">
        <f t="shared" si="3"/>
        <v>9.783999999999999</v>
      </c>
    </row>
    <row r="104" spans="1:6" ht="12.75">
      <c r="A104" s="14">
        <v>2069</v>
      </c>
      <c r="B104" s="6" t="s">
        <v>53</v>
      </c>
      <c r="C104" s="9">
        <v>0.221</v>
      </c>
      <c r="D104" s="9">
        <v>2.654</v>
      </c>
      <c r="E104" s="9">
        <v>10.015</v>
      </c>
      <c r="F104" s="15">
        <f t="shared" si="3"/>
        <v>9.794</v>
      </c>
    </row>
    <row r="105" spans="1:6" ht="12.75">
      <c r="A105" s="14">
        <v>69</v>
      </c>
      <c r="B105" s="6" t="s">
        <v>9</v>
      </c>
      <c r="C105" s="9">
        <v>0.521</v>
      </c>
      <c r="D105" s="9">
        <v>2.954</v>
      </c>
      <c r="E105" s="9">
        <v>10.055</v>
      </c>
      <c r="F105" s="15">
        <f t="shared" si="3"/>
        <v>9.533999999999999</v>
      </c>
    </row>
    <row r="106" spans="1:6" ht="12.75">
      <c r="A106" s="14">
        <v>876</v>
      </c>
      <c r="B106" s="6" t="s">
        <v>52</v>
      </c>
      <c r="C106" s="9">
        <v>0.531</v>
      </c>
      <c r="D106" s="9">
        <v>2.935</v>
      </c>
      <c r="E106" s="9">
        <v>10.095</v>
      </c>
      <c r="F106" s="15">
        <f t="shared" si="3"/>
        <v>9.564</v>
      </c>
    </row>
    <row r="107" spans="1:6" ht="12.75">
      <c r="A107" s="14">
        <v>55</v>
      </c>
      <c r="B107" s="6" t="s">
        <v>8</v>
      </c>
      <c r="C107" s="9">
        <v>0.331</v>
      </c>
      <c r="D107" s="9">
        <v>2.794</v>
      </c>
      <c r="E107" s="9">
        <v>10.105</v>
      </c>
      <c r="F107" s="15">
        <f t="shared" si="3"/>
        <v>9.774000000000001</v>
      </c>
    </row>
    <row r="108" spans="1:6" ht="12.75">
      <c r="A108" s="14">
        <v>69</v>
      </c>
      <c r="B108" s="6" t="s">
        <v>9</v>
      </c>
      <c r="C108" s="9">
        <v>0.251</v>
      </c>
      <c r="D108" s="9">
        <v>2.694</v>
      </c>
      <c r="E108" s="9">
        <v>10.135</v>
      </c>
      <c r="F108" s="15">
        <f t="shared" si="3"/>
        <v>9.884</v>
      </c>
    </row>
    <row r="109" spans="1:6" ht="12.75">
      <c r="A109" s="14">
        <v>23</v>
      </c>
      <c r="B109" s="6" t="s">
        <v>7</v>
      </c>
      <c r="C109" s="9">
        <v>0.451</v>
      </c>
      <c r="D109" s="9">
        <v>2.915</v>
      </c>
      <c r="E109" s="9">
        <v>10.145</v>
      </c>
      <c r="F109" s="15">
        <f t="shared" si="3"/>
        <v>9.693999999999999</v>
      </c>
    </row>
    <row r="110" spans="1:6" ht="12.75">
      <c r="A110" s="14">
        <v>69</v>
      </c>
      <c r="B110" s="6" t="s">
        <v>9</v>
      </c>
      <c r="C110" s="9">
        <v>0.5</v>
      </c>
      <c r="D110" s="9">
        <v>3.024</v>
      </c>
      <c r="E110" s="9">
        <v>10.194</v>
      </c>
      <c r="F110" s="15">
        <f t="shared" si="3"/>
        <v>9.694</v>
      </c>
    </row>
    <row r="111" spans="1:6" ht="12.75">
      <c r="A111" s="14">
        <v>23</v>
      </c>
      <c r="B111" s="6" t="s">
        <v>7</v>
      </c>
      <c r="C111" s="9">
        <v>0.521</v>
      </c>
      <c r="D111" s="9">
        <v>2.965</v>
      </c>
      <c r="E111" s="9">
        <v>10.245</v>
      </c>
      <c r="F111" s="15">
        <f t="shared" si="3"/>
        <v>9.723999999999998</v>
      </c>
    </row>
    <row r="112" spans="1:6" ht="12.75">
      <c r="A112" s="14">
        <v>4</v>
      </c>
      <c r="B112" s="6" t="s">
        <v>6</v>
      </c>
      <c r="C112" s="9">
        <v>0.571</v>
      </c>
      <c r="D112" s="9">
        <v>2.944</v>
      </c>
      <c r="E112" s="9">
        <v>10.264</v>
      </c>
      <c r="F112" s="15">
        <f t="shared" si="3"/>
        <v>9.693</v>
      </c>
    </row>
    <row r="113" spans="1:6" ht="12.75">
      <c r="A113" s="14">
        <v>4</v>
      </c>
      <c r="B113" s="6" t="s">
        <v>6</v>
      </c>
      <c r="C113" s="9">
        <v>0.431</v>
      </c>
      <c r="D113" s="9">
        <v>2.944</v>
      </c>
      <c r="E113" s="9">
        <v>10.275</v>
      </c>
      <c r="F113" s="15">
        <f t="shared" si="3"/>
        <v>9.844000000000001</v>
      </c>
    </row>
    <row r="114" spans="1:6" ht="12.75">
      <c r="A114" s="14">
        <v>876</v>
      </c>
      <c r="B114" s="6" t="s">
        <v>52</v>
      </c>
      <c r="C114" s="9">
        <v>0.571</v>
      </c>
      <c r="D114" s="9">
        <v>3.565</v>
      </c>
      <c r="E114" s="9">
        <v>10.295</v>
      </c>
      <c r="F114" s="15">
        <f t="shared" si="3"/>
        <v>9.724</v>
      </c>
    </row>
    <row r="115" spans="1:6" ht="12.75">
      <c r="A115" s="14">
        <v>4</v>
      </c>
      <c r="B115" s="6" t="s">
        <v>6</v>
      </c>
      <c r="C115" s="9">
        <v>0.431</v>
      </c>
      <c r="D115" s="9">
        <v>2.914</v>
      </c>
      <c r="E115" s="9">
        <v>10.335</v>
      </c>
      <c r="F115" s="15">
        <f t="shared" si="3"/>
        <v>9.904000000000002</v>
      </c>
    </row>
    <row r="116" spans="1:6" ht="12.75">
      <c r="A116" s="14">
        <v>23</v>
      </c>
      <c r="B116" s="6" t="s">
        <v>7</v>
      </c>
      <c r="C116" s="9">
        <v>0.671</v>
      </c>
      <c r="D116" s="9">
        <v>3.094</v>
      </c>
      <c r="E116" s="9">
        <v>10.335</v>
      </c>
      <c r="F116" s="15">
        <f t="shared" si="3"/>
        <v>9.664000000000001</v>
      </c>
    </row>
    <row r="117" spans="1:6" ht="12.75">
      <c r="A117" s="14">
        <v>55</v>
      </c>
      <c r="B117" s="6" t="s">
        <v>8</v>
      </c>
      <c r="C117" s="9">
        <v>0.32</v>
      </c>
      <c r="D117" s="9">
        <v>2.874</v>
      </c>
      <c r="E117" s="9">
        <v>10.445</v>
      </c>
      <c r="F117" s="15">
        <f aca="true" t="shared" si="4" ref="F117:F133">E117-C117</f>
        <v>10.125</v>
      </c>
    </row>
    <row r="118" spans="1:6" ht="12.75">
      <c r="A118" s="14">
        <v>2067</v>
      </c>
      <c r="B118" s="6" t="s">
        <v>55</v>
      </c>
      <c r="C118" s="9">
        <v>0.341</v>
      </c>
      <c r="D118" s="9">
        <v>2.724</v>
      </c>
      <c r="E118" s="9">
        <v>10.545</v>
      </c>
      <c r="F118" s="15">
        <f t="shared" si="4"/>
        <v>10.204</v>
      </c>
    </row>
    <row r="119" spans="1:6" ht="12.75">
      <c r="A119" s="14">
        <v>2067</v>
      </c>
      <c r="B119" s="6" t="s">
        <v>55</v>
      </c>
      <c r="C119" s="9">
        <v>0.36</v>
      </c>
      <c r="D119" s="9">
        <v>2.894</v>
      </c>
      <c r="E119" s="9">
        <v>10.715</v>
      </c>
      <c r="F119" s="15">
        <f t="shared" si="4"/>
        <v>10.355</v>
      </c>
    </row>
    <row r="120" spans="1:6" ht="12.75">
      <c r="A120" s="14">
        <v>2067</v>
      </c>
      <c r="B120" s="6" t="s">
        <v>55</v>
      </c>
      <c r="C120" s="9">
        <v>0.44</v>
      </c>
      <c r="D120" s="9">
        <v>2.944</v>
      </c>
      <c r="E120" s="9">
        <v>10.735</v>
      </c>
      <c r="F120" s="15">
        <f t="shared" si="4"/>
        <v>10.295</v>
      </c>
    </row>
    <row r="121" spans="1:6" ht="12.75">
      <c r="A121" s="14">
        <v>2074</v>
      </c>
      <c r="B121" s="6" t="s">
        <v>56</v>
      </c>
      <c r="C121" s="9">
        <v>0.37</v>
      </c>
      <c r="D121" s="9">
        <v>2.984</v>
      </c>
      <c r="E121" s="9">
        <v>10.745</v>
      </c>
      <c r="F121" s="15">
        <f t="shared" si="4"/>
        <v>10.375</v>
      </c>
    </row>
    <row r="122" spans="1:6" ht="12.75">
      <c r="A122" s="14">
        <v>2068</v>
      </c>
      <c r="B122" s="6" t="s">
        <v>57</v>
      </c>
      <c r="C122" s="9">
        <v>0.601</v>
      </c>
      <c r="D122" s="9">
        <v>3.235</v>
      </c>
      <c r="E122" s="9">
        <v>10.746</v>
      </c>
      <c r="F122" s="15">
        <f t="shared" si="4"/>
        <v>10.145</v>
      </c>
    </row>
    <row r="123" spans="1:6" ht="12.75">
      <c r="A123" s="14">
        <v>23</v>
      </c>
      <c r="B123" s="6" t="s">
        <v>7</v>
      </c>
      <c r="C123" s="9">
        <v>0.51</v>
      </c>
      <c r="D123" s="9">
        <v>2.964</v>
      </c>
      <c r="E123" s="9">
        <v>10.965</v>
      </c>
      <c r="F123" s="15">
        <f t="shared" si="4"/>
        <v>10.455</v>
      </c>
    </row>
    <row r="124" spans="1:6" ht="12.75">
      <c r="A124" s="14">
        <v>2067</v>
      </c>
      <c r="B124" s="6" t="s">
        <v>55</v>
      </c>
      <c r="C124" s="9">
        <v>0.311</v>
      </c>
      <c r="D124" s="9">
        <v>3.075</v>
      </c>
      <c r="E124" s="9">
        <v>11.136</v>
      </c>
      <c r="F124" s="15">
        <f t="shared" si="4"/>
        <v>10.825</v>
      </c>
    </row>
    <row r="125" spans="1:6" ht="12.75">
      <c r="A125" s="14">
        <v>2068</v>
      </c>
      <c r="B125" s="6" t="s">
        <v>57</v>
      </c>
      <c r="C125" s="9">
        <v>0.782</v>
      </c>
      <c r="D125" s="9">
        <v>3.485</v>
      </c>
      <c r="E125" s="9">
        <v>11.177</v>
      </c>
      <c r="F125" s="15">
        <f t="shared" si="4"/>
        <v>10.395</v>
      </c>
    </row>
    <row r="126" spans="1:6" ht="12.75">
      <c r="A126" s="14">
        <v>2068</v>
      </c>
      <c r="B126" s="6" t="s">
        <v>57</v>
      </c>
      <c r="C126" s="9">
        <v>0.981</v>
      </c>
      <c r="D126" s="9">
        <v>3.615</v>
      </c>
      <c r="E126" s="9">
        <v>11.216</v>
      </c>
      <c r="F126" s="15">
        <f t="shared" si="4"/>
        <v>10.235</v>
      </c>
    </row>
    <row r="127" spans="1:6" ht="12.75">
      <c r="A127" s="14">
        <v>2068</v>
      </c>
      <c r="B127" s="6" t="s">
        <v>57</v>
      </c>
      <c r="C127" s="9">
        <v>0.471</v>
      </c>
      <c r="D127" s="9">
        <v>3.094</v>
      </c>
      <c r="E127" s="9">
        <v>11.226</v>
      </c>
      <c r="F127" s="15">
        <f t="shared" si="4"/>
        <v>10.755</v>
      </c>
    </row>
    <row r="128" spans="1:6" ht="12.75">
      <c r="A128" s="14">
        <v>2068</v>
      </c>
      <c r="B128" s="6" t="s">
        <v>57</v>
      </c>
      <c r="C128" s="9">
        <v>0.591</v>
      </c>
      <c r="D128" s="9">
        <v>3.144</v>
      </c>
      <c r="E128" s="9">
        <v>11.276</v>
      </c>
      <c r="F128" s="15">
        <f t="shared" si="4"/>
        <v>10.685</v>
      </c>
    </row>
    <row r="129" spans="1:6" ht="12.75">
      <c r="A129" s="14">
        <v>1559</v>
      </c>
      <c r="B129" s="6" t="s">
        <v>21</v>
      </c>
      <c r="C129" s="9">
        <v>0.221</v>
      </c>
      <c r="D129" s="9">
        <v>2.704</v>
      </c>
      <c r="E129" s="9">
        <v>11.547</v>
      </c>
      <c r="F129" s="15">
        <f t="shared" si="4"/>
        <v>11.326</v>
      </c>
    </row>
    <row r="130" spans="1:6" ht="12.75">
      <c r="A130" s="14">
        <v>69</v>
      </c>
      <c r="B130" s="6" t="s">
        <v>9</v>
      </c>
      <c r="C130" s="9">
        <v>0.331</v>
      </c>
      <c r="D130" s="9">
        <v>2.995</v>
      </c>
      <c r="E130" s="9">
        <v>11.557</v>
      </c>
      <c r="F130" s="15">
        <f t="shared" si="4"/>
        <v>11.226</v>
      </c>
    </row>
    <row r="131" spans="1:6" ht="12.75">
      <c r="A131" s="14">
        <v>2074</v>
      </c>
      <c r="B131" s="6" t="s">
        <v>56</v>
      </c>
      <c r="C131" s="9">
        <v>0.64</v>
      </c>
      <c r="D131" s="9">
        <v>3.144</v>
      </c>
      <c r="E131" s="9">
        <v>11.586</v>
      </c>
      <c r="F131" s="15">
        <f t="shared" si="4"/>
        <v>10.946</v>
      </c>
    </row>
    <row r="132" spans="1:6" ht="12.75">
      <c r="A132" s="14">
        <v>1697</v>
      </c>
      <c r="B132" s="6" t="s">
        <v>58</v>
      </c>
      <c r="C132" s="9">
        <v>1.162</v>
      </c>
      <c r="D132" s="9">
        <v>4.076</v>
      </c>
      <c r="E132" s="9">
        <v>12.137</v>
      </c>
      <c r="F132" s="15">
        <f t="shared" si="4"/>
        <v>10.975000000000001</v>
      </c>
    </row>
    <row r="133" spans="1:6" ht="12.75">
      <c r="A133" s="14">
        <v>2074</v>
      </c>
      <c r="B133" s="6" t="s">
        <v>56</v>
      </c>
      <c r="C133" s="9">
        <v>0.351</v>
      </c>
      <c r="D133" s="9">
        <v>3.004</v>
      </c>
      <c r="E133" s="9">
        <v>12.678</v>
      </c>
      <c r="F133" s="15">
        <f t="shared" si="4"/>
        <v>12.327000000000002</v>
      </c>
    </row>
    <row r="134" spans="1:6" ht="12.75">
      <c r="A134" s="14">
        <v>103</v>
      </c>
      <c r="B134" s="6" t="s">
        <v>59</v>
      </c>
      <c r="C134" s="9">
        <v>0.561</v>
      </c>
      <c r="D134" s="9">
        <v>3.816</v>
      </c>
      <c r="E134" s="9">
        <v>21.011</v>
      </c>
      <c r="F134" s="15">
        <f>E134-C134</f>
        <v>20.45</v>
      </c>
    </row>
    <row r="135" spans="1:6" ht="12.75">
      <c r="A135" s="14">
        <v>133</v>
      </c>
      <c r="B135" s="6" t="s">
        <v>11</v>
      </c>
      <c r="C135" s="9">
        <v>0.28</v>
      </c>
      <c r="D135" s="9">
        <v>2.714</v>
      </c>
      <c r="E135" s="9">
        <v>9.594</v>
      </c>
      <c r="F135" s="15">
        <f>E135-C135</f>
        <v>9.314</v>
      </c>
    </row>
    <row r="136" spans="1:6" ht="12.75">
      <c r="A136" s="14">
        <v>133</v>
      </c>
      <c r="B136" s="6" t="s">
        <v>11</v>
      </c>
      <c r="C136" s="9">
        <v>0.37</v>
      </c>
      <c r="D136" s="9">
        <v>2.834</v>
      </c>
      <c r="E136" s="9">
        <v>9.664</v>
      </c>
      <c r="F136" s="15">
        <f>E136-C136</f>
        <v>9.294</v>
      </c>
    </row>
    <row r="137" spans="1:6" ht="12.75">
      <c r="A137" s="20">
        <v>133</v>
      </c>
      <c r="B137" s="9" t="s">
        <v>11</v>
      </c>
      <c r="C137" s="9">
        <v>0.451</v>
      </c>
      <c r="D137" s="9">
        <v>2.895</v>
      </c>
      <c r="E137" s="9">
        <v>9.644</v>
      </c>
      <c r="F137" s="15">
        <f>E137-C137</f>
        <v>9.193</v>
      </c>
    </row>
    <row r="138" spans="1:6" ht="12.75">
      <c r="A138" s="14">
        <v>133</v>
      </c>
      <c r="B138" s="6" t="s">
        <v>11</v>
      </c>
      <c r="C138" s="9">
        <v>0.521</v>
      </c>
      <c r="D138" s="9">
        <v>3.014</v>
      </c>
      <c r="E138" s="9">
        <v>9.954</v>
      </c>
      <c r="F138" s="15">
        <f>E138-C138</f>
        <v>9.433</v>
      </c>
    </row>
    <row r="139" spans="1:6" ht="15">
      <c r="A139" s="48" t="s">
        <v>28</v>
      </c>
      <c r="B139" s="49"/>
      <c r="C139" s="49"/>
      <c r="D139" s="49"/>
      <c r="E139" s="49"/>
      <c r="F139" s="50"/>
    </row>
    <row r="140" spans="1:6" ht="12.75">
      <c r="A140" s="14">
        <v>708</v>
      </c>
      <c r="B140" s="6" t="s">
        <v>60</v>
      </c>
      <c r="C140" s="9">
        <v>0.581</v>
      </c>
      <c r="D140" s="9">
        <v>2.644</v>
      </c>
      <c r="E140" s="9">
        <v>8.593</v>
      </c>
      <c r="F140" s="15">
        <f aca="true" t="shared" si="5" ref="F140:F170">E140-C140</f>
        <v>8.012</v>
      </c>
    </row>
    <row r="141" spans="1:6" ht="12.75">
      <c r="A141" s="14">
        <v>827</v>
      </c>
      <c r="B141" s="6" t="s">
        <v>17</v>
      </c>
      <c r="C141" s="9">
        <v>0.26</v>
      </c>
      <c r="D141" s="9">
        <v>2.524</v>
      </c>
      <c r="E141" s="9">
        <v>8.893</v>
      </c>
      <c r="F141" s="15">
        <f t="shared" si="5"/>
        <v>8.633000000000001</v>
      </c>
    </row>
    <row r="142" spans="1:6" ht="12.75">
      <c r="A142" s="14">
        <v>1822</v>
      </c>
      <c r="B142" s="6" t="s">
        <v>61</v>
      </c>
      <c r="C142" s="9">
        <v>0.28</v>
      </c>
      <c r="D142" s="9">
        <v>2.553</v>
      </c>
      <c r="E142" s="9">
        <v>8.913</v>
      </c>
      <c r="F142" s="15">
        <f t="shared" si="5"/>
        <v>8.633000000000001</v>
      </c>
    </row>
    <row r="143" spans="1:6" ht="12.75">
      <c r="A143" s="14">
        <v>977</v>
      </c>
      <c r="B143" s="6" t="s">
        <v>75</v>
      </c>
      <c r="C143" s="9">
        <v>0.591</v>
      </c>
      <c r="D143" s="9">
        <v>2.684</v>
      </c>
      <c r="E143" s="9">
        <v>8.973</v>
      </c>
      <c r="F143" s="15">
        <f t="shared" si="5"/>
        <v>8.382000000000001</v>
      </c>
    </row>
    <row r="144" spans="1:6" ht="12.75">
      <c r="A144" s="14">
        <v>827</v>
      </c>
      <c r="B144" s="6" t="s">
        <v>17</v>
      </c>
      <c r="C144" s="9">
        <v>0.26</v>
      </c>
      <c r="D144" s="9">
        <v>2.574</v>
      </c>
      <c r="E144" s="9">
        <v>9.073</v>
      </c>
      <c r="F144" s="15">
        <f t="shared" si="5"/>
        <v>8.813</v>
      </c>
    </row>
    <row r="145" spans="1:6" ht="12.75">
      <c r="A145" s="14">
        <v>977</v>
      </c>
      <c r="B145" s="6" t="s">
        <v>75</v>
      </c>
      <c r="C145" s="9">
        <v>0.641</v>
      </c>
      <c r="D145" s="9">
        <v>2.784</v>
      </c>
      <c r="E145" s="9">
        <v>9.093</v>
      </c>
      <c r="F145" s="15">
        <f t="shared" si="5"/>
        <v>8.452</v>
      </c>
    </row>
    <row r="146" spans="1:6" ht="12.75">
      <c r="A146" s="14">
        <v>301</v>
      </c>
      <c r="B146" s="6" t="s">
        <v>14</v>
      </c>
      <c r="C146" s="9">
        <v>0.711</v>
      </c>
      <c r="D146" s="9">
        <v>2.894</v>
      </c>
      <c r="E146" s="9">
        <v>9.123</v>
      </c>
      <c r="F146" s="15">
        <f t="shared" si="5"/>
        <v>8.411999999999999</v>
      </c>
    </row>
    <row r="147" spans="1:6" ht="12.75">
      <c r="A147" s="14">
        <v>722</v>
      </c>
      <c r="B147" s="6" t="s">
        <v>62</v>
      </c>
      <c r="C147" s="9">
        <v>0.26</v>
      </c>
      <c r="D147" s="9">
        <v>2.553</v>
      </c>
      <c r="E147" s="9">
        <v>9.153</v>
      </c>
      <c r="F147" s="15">
        <f t="shared" si="5"/>
        <v>8.893</v>
      </c>
    </row>
    <row r="148" spans="1:6" ht="12.75">
      <c r="A148" s="14">
        <v>518</v>
      </c>
      <c r="B148" s="6" t="s">
        <v>15</v>
      </c>
      <c r="C148" s="9">
        <v>0.39</v>
      </c>
      <c r="D148" s="9">
        <v>2.623</v>
      </c>
      <c r="E148" s="9">
        <v>9.153</v>
      </c>
      <c r="F148" s="15">
        <f t="shared" si="5"/>
        <v>8.763</v>
      </c>
    </row>
    <row r="149" spans="1:6" ht="12.75">
      <c r="A149" s="14">
        <v>1822</v>
      </c>
      <c r="B149" s="6" t="s">
        <v>61</v>
      </c>
      <c r="C149" s="9">
        <v>0.331</v>
      </c>
      <c r="D149" s="9">
        <v>2.664</v>
      </c>
      <c r="E149" s="9">
        <v>9.163</v>
      </c>
      <c r="F149" s="15">
        <f t="shared" si="5"/>
        <v>8.832</v>
      </c>
    </row>
    <row r="150" spans="1:6" ht="12.75">
      <c r="A150" s="14">
        <v>301</v>
      </c>
      <c r="B150" s="6" t="s">
        <v>14</v>
      </c>
      <c r="C150" s="9">
        <v>0.621</v>
      </c>
      <c r="D150" s="9">
        <v>2.804</v>
      </c>
      <c r="E150" s="9">
        <v>9.193</v>
      </c>
      <c r="F150" s="15">
        <f t="shared" si="5"/>
        <v>8.572</v>
      </c>
    </row>
    <row r="151" spans="1:6" ht="12.75">
      <c r="A151" s="14">
        <v>301</v>
      </c>
      <c r="B151" s="6" t="s">
        <v>14</v>
      </c>
      <c r="C151" s="9">
        <v>0.561</v>
      </c>
      <c r="D151" s="9">
        <v>2.824</v>
      </c>
      <c r="E151" s="9">
        <v>9.194</v>
      </c>
      <c r="F151" s="15">
        <f t="shared" si="5"/>
        <v>8.633000000000001</v>
      </c>
    </row>
    <row r="152" spans="1:6" ht="12.75">
      <c r="A152" s="14">
        <v>1822</v>
      </c>
      <c r="B152" s="6" t="s">
        <v>61</v>
      </c>
      <c r="C152" s="9">
        <v>0.22</v>
      </c>
      <c r="D152" s="9">
        <v>2.444</v>
      </c>
      <c r="E152" s="9">
        <v>9.233</v>
      </c>
      <c r="F152" s="15">
        <f t="shared" si="5"/>
        <v>9.013</v>
      </c>
    </row>
    <row r="153" spans="1:6" ht="12.75">
      <c r="A153" s="14">
        <v>1013</v>
      </c>
      <c r="B153" s="6" t="s">
        <v>63</v>
      </c>
      <c r="C153" s="9">
        <v>0.491</v>
      </c>
      <c r="D153" s="9">
        <v>2.744</v>
      </c>
      <c r="E153" s="9">
        <v>9.253</v>
      </c>
      <c r="F153" s="15">
        <f t="shared" si="5"/>
        <v>8.762</v>
      </c>
    </row>
    <row r="154" spans="1:6" ht="12.75">
      <c r="A154" s="14">
        <v>518</v>
      </c>
      <c r="B154" s="6" t="s">
        <v>15</v>
      </c>
      <c r="C154" s="9">
        <v>0.37</v>
      </c>
      <c r="D154" s="9">
        <v>2.683</v>
      </c>
      <c r="E154" s="9">
        <v>9.293</v>
      </c>
      <c r="F154" s="15">
        <f t="shared" si="5"/>
        <v>8.923</v>
      </c>
    </row>
    <row r="155" spans="1:6" ht="12.75">
      <c r="A155" s="14">
        <v>827</v>
      </c>
      <c r="B155" s="6" t="s">
        <v>17</v>
      </c>
      <c r="C155" s="9">
        <v>0.431</v>
      </c>
      <c r="D155" s="9">
        <v>2.744</v>
      </c>
      <c r="E155" s="9">
        <v>9.323</v>
      </c>
      <c r="F155" s="15">
        <f t="shared" si="5"/>
        <v>8.892000000000001</v>
      </c>
    </row>
    <row r="156" spans="1:6" ht="12.75">
      <c r="A156" s="14">
        <v>112</v>
      </c>
      <c r="B156" s="6" t="s">
        <v>10</v>
      </c>
      <c r="C156" s="9">
        <v>0.4</v>
      </c>
      <c r="D156" s="9">
        <v>2.764</v>
      </c>
      <c r="E156" s="9">
        <v>9.353</v>
      </c>
      <c r="F156" s="15">
        <f t="shared" si="5"/>
        <v>8.953</v>
      </c>
    </row>
    <row r="157" spans="1:6" ht="12.75">
      <c r="A157" s="14">
        <v>1822</v>
      </c>
      <c r="B157" s="6" t="s">
        <v>61</v>
      </c>
      <c r="C157" s="9">
        <v>0.37</v>
      </c>
      <c r="D157" s="9">
        <v>2.613</v>
      </c>
      <c r="E157" s="9">
        <v>9.383</v>
      </c>
      <c r="F157" s="15">
        <f t="shared" si="5"/>
        <v>9.013</v>
      </c>
    </row>
    <row r="158" spans="1:6" ht="12.75">
      <c r="A158" s="14">
        <v>961</v>
      </c>
      <c r="B158" s="6" t="s">
        <v>64</v>
      </c>
      <c r="C158" s="9">
        <v>0.39</v>
      </c>
      <c r="D158" s="9">
        <v>2.733</v>
      </c>
      <c r="E158" s="9">
        <v>9.443</v>
      </c>
      <c r="F158" s="15">
        <f t="shared" si="5"/>
        <v>9.052999999999999</v>
      </c>
    </row>
    <row r="159" spans="1:6" ht="12.75">
      <c r="A159" s="14">
        <v>961</v>
      </c>
      <c r="B159" s="6" t="s">
        <v>64</v>
      </c>
      <c r="C159" s="9">
        <v>0.601</v>
      </c>
      <c r="D159" s="9">
        <v>2.844</v>
      </c>
      <c r="E159" s="9">
        <v>9.453</v>
      </c>
      <c r="F159" s="15">
        <f t="shared" si="5"/>
        <v>8.852</v>
      </c>
    </row>
    <row r="160" spans="1:6" ht="12.75">
      <c r="A160" s="14">
        <v>169</v>
      </c>
      <c r="B160" s="6" t="s">
        <v>12</v>
      </c>
      <c r="C160" s="9">
        <v>0.24</v>
      </c>
      <c r="D160" s="9">
        <v>2.533</v>
      </c>
      <c r="E160" s="9">
        <v>9.473</v>
      </c>
      <c r="F160" s="15">
        <f t="shared" si="5"/>
        <v>9.233</v>
      </c>
    </row>
    <row r="161" spans="1:6" ht="12.75">
      <c r="A161" s="14">
        <v>977</v>
      </c>
      <c r="B161" s="6" t="s">
        <v>75</v>
      </c>
      <c r="C161" s="9">
        <v>1.042</v>
      </c>
      <c r="D161" s="9">
        <v>3.165</v>
      </c>
      <c r="E161" s="9">
        <v>9.544</v>
      </c>
      <c r="F161" s="15">
        <f t="shared" si="5"/>
        <v>8.502</v>
      </c>
    </row>
    <row r="162" spans="1:6" ht="12.75">
      <c r="A162" s="14">
        <v>708</v>
      </c>
      <c r="B162" s="6" t="s">
        <v>60</v>
      </c>
      <c r="C162" s="9">
        <v>0.461</v>
      </c>
      <c r="D162" s="9">
        <v>2.734</v>
      </c>
      <c r="E162" s="9">
        <v>9.564</v>
      </c>
      <c r="F162" s="15">
        <f t="shared" si="5"/>
        <v>9.103</v>
      </c>
    </row>
    <row r="163" spans="1:6" ht="12.75">
      <c r="A163" s="14">
        <v>977</v>
      </c>
      <c r="B163" s="6" t="s">
        <v>75</v>
      </c>
      <c r="C163" s="9">
        <v>0.972</v>
      </c>
      <c r="D163" s="9">
        <v>3.175</v>
      </c>
      <c r="E163" s="9">
        <v>9.664</v>
      </c>
      <c r="F163" s="15">
        <f t="shared" si="5"/>
        <v>8.692</v>
      </c>
    </row>
    <row r="164" spans="1:6" ht="12.75">
      <c r="A164" s="14">
        <v>112</v>
      </c>
      <c r="B164" s="6" t="s">
        <v>10</v>
      </c>
      <c r="C164" s="9">
        <v>0.451</v>
      </c>
      <c r="D164" s="9">
        <v>2.834</v>
      </c>
      <c r="E164" s="9">
        <v>9.684</v>
      </c>
      <c r="F164" s="15">
        <f t="shared" si="5"/>
        <v>9.232999999999999</v>
      </c>
    </row>
    <row r="165" spans="1:6" ht="12.75">
      <c r="A165" s="14">
        <v>827</v>
      </c>
      <c r="B165" s="6" t="s">
        <v>17</v>
      </c>
      <c r="C165" s="9">
        <v>0.581</v>
      </c>
      <c r="D165" s="9">
        <v>2.884</v>
      </c>
      <c r="E165" s="9">
        <v>9.684</v>
      </c>
      <c r="F165" s="15">
        <f t="shared" si="5"/>
        <v>9.103</v>
      </c>
    </row>
    <row r="166" spans="1:6" ht="12.75">
      <c r="A166" s="14">
        <v>112</v>
      </c>
      <c r="B166" s="6" t="s">
        <v>10</v>
      </c>
      <c r="C166" s="9">
        <v>0.55</v>
      </c>
      <c r="D166" s="9">
        <v>2.954</v>
      </c>
      <c r="E166" s="9">
        <v>9.714</v>
      </c>
      <c r="F166" s="15">
        <f t="shared" si="5"/>
        <v>9.164</v>
      </c>
    </row>
    <row r="167" spans="1:6" ht="12.75">
      <c r="A167" s="14">
        <v>169</v>
      </c>
      <c r="B167" s="6" t="s">
        <v>12</v>
      </c>
      <c r="C167" s="9">
        <v>0.461</v>
      </c>
      <c r="D167" s="9">
        <v>2.784</v>
      </c>
      <c r="E167" s="9">
        <v>9.744</v>
      </c>
      <c r="F167" s="15">
        <f t="shared" si="5"/>
        <v>9.283</v>
      </c>
    </row>
    <row r="168" spans="1:6" ht="12.75">
      <c r="A168" s="14">
        <v>722</v>
      </c>
      <c r="B168" s="6" t="s">
        <v>62</v>
      </c>
      <c r="C168" s="9">
        <v>0.911</v>
      </c>
      <c r="D168" s="9">
        <v>3.155</v>
      </c>
      <c r="E168" s="9">
        <v>9.754</v>
      </c>
      <c r="F168" s="15">
        <f t="shared" si="5"/>
        <v>8.843</v>
      </c>
    </row>
    <row r="169" spans="1:6" ht="12.75">
      <c r="A169" s="14">
        <v>169</v>
      </c>
      <c r="B169" s="6" t="s">
        <v>12</v>
      </c>
      <c r="C169" s="9">
        <v>0.531</v>
      </c>
      <c r="D169" s="9">
        <v>2.824</v>
      </c>
      <c r="E169" s="9">
        <v>9.774</v>
      </c>
      <c r="F169" s="15">
        <f t="shared" si="5"/>
        <v>9.242999999999999</v>
      </c>
    </row>
    <row r="170" spans="1:6" ht="12.75">
      <c r="A170" s="14">
        <v>1822</v>
      </c>
      <c r="B170" s="6" t="s">
        <v>61</v>
      </c>
      <c r="C170" s="9">
        <v>0.371</v>
      </c>
      <c r="D170" s="9">
        <v>2.594</v>
      </c>
      <c r="E170" s="9">
        <v>9.784</v>
      </c>
      <c r="F170" s="15">
        <f t="shared" si="5"/>
        <v>9.413</v>
      </c>
    </row>
    <row r="171" spans="1:6" ht="12.75">
      <c r="A171" s="14">
        <v>169</v>
      </c>
      <c r="B171" s="6" t="s">
        <v>12</v>
      </c>
      <c r="C171" s="9">
        <v>0.371</v>
      </c>
      <c r="D171" s="9">
        <v>2.664</v>
      </c>
      <c r="E171" s="9">
        <v>9.794</v>
      </c>
      <c r="F171" s="15">
        <f aca="true" t="shared" si="6" ref="F171:F187">E171-C171</f>
        <v>9.423</v>
      </c>
    </row>
    <row r="172" spans="1:6" ht="12.75">
      <c r="A172" s="14">
        <v>961</v>
      </c>
      <c r="B172" s="6" t="s">
        <v>64</v>
      </c>
      <c r="C172" s="9">
        <v>0.241</v>
      </c>
      <c r="D172" s="9">
        <v>2.664</v>
      </c>
      <c r="E172" s="9">
        <v>9.915</v>
      </c>
      <c r="F172" s="15">
        <f t="shared" si="6"/>
        <v>9.674</v>
      </c>
    </row>
    <row r="173" spans="1:6" ht="12.75">
      <c r="A173" s="14">
        <v>1645</v>
      </c>
      <c r="B173" s="6" t="s">
        <v>65</v>
      </c>
      <c r="C173" s="9">
        <v>0.411</v>
      </c>
      <c r="D173" s="9">
        <v>2.714</v>
      </c>
      <c r="E173" s="9">
        <v>10.075</v>
      </c>
      <c r="F173" s="15">
        <f t="shared" si="6"/>
        <v>9.664</v>
      </c>
    </row>
    <row r="174" spans="1:6" ht="12.75">
      <c r="A174" s="14">
        <v>465</v>
      </c>
      <c r="B174" s="6" t="s">
        <v>66</v>
      </c>
      <c r="C174" s="9">
        <v>0.361</v>
      </c>
      <c r="D174" s="9">
        <v>2.824</v>
      </c>
      <c r="E174" s="9">
        <v>10.095</v>
      </c>
      <c r="F174" s="15">
        <f t="shared" si="6"/>
        <v>9.734</v>
      </c>
    </row>
    <row r="175" spans="1:6" ht="12.75">
      <c r="A175" s="14">
        <v>1645</v>
      </c>
      <c r="B175" s="6" t="s">
        <v>65</v>
      </c>
      <c r="C175" s="9">
        <v>0.401</v>
      </c>
      <c r="D175" s="9">
        <v>2.774</v>
      </c>
      <c r="E175" s="9">
        <v>10.215</v>
      </c>
      <c r="F175" s="15">
        <f t="shared" si="6"/>
        <v>9.814</v>
      </c>
    </row>
    <row r="176" spans="1:6" ht="12.75">
      <c r="A176" s="14">
        <v>411</v>
      </c>
      <c r="B176" s="6" t="s">
        <v>67</v>
      </c>
      <c r="C176" s="9">
        <v>0.371</v>
      </c>
      <c r="D176" s="9">
        <v>2.644</v>
      </c>
      <c r="E176" s="9">
        <v>10.275</v>
      </c>
      <c r="F176" s="15">
        <f t="shared" si="6"/>
        <v>9.904</v>
      </c>
    </row>
    <row r="177" spans="1:6" ht="12.75">
      <c r="A177" s="14">
        <v>465</v>
      </c>
      <c r="B177" s="6" t="s">
        <v>66</v>
      </c>
      <c r="C177" s="9">
        <v>0.54</v>
      </c>
      <c r="D177" s="9">
        <v>3.224</v>
      </c>
      <c r="E177" s="9">
        <v>10.385</v>
      </c>
      <c r="F177" s="15">
        <f t="shared" si="6"/>
        <v>9.844999999999999</v>
      </c>
    </row>
    <row r="178" spans="1:6" ht="12.75">
      <c r="A178" s="14">
        <v>465</v>
      </c>
      <c r="B178" s="6" t="s">
        <v>66</v>
      </c>
      <c r="C178" s="9">
        <v>0.611</v>
      </c>
      <c r="D178" s="9">
        <v>3.045</v>
      </c>
      <c r="E178" s="9">
        <v>10.425</v>
      </c>
      <c r="F178" s="15">
        <f t="shared" si="6"/>
        <v>9.814</v>
      </c>
    </row>
    <row r="179" spans="1:6" ht="12.75">
      <c r="A179" s="14">
        <v>411</v>
      </c>
      <c r="B179" s="6" t="s">
        <v>67</v>
      </c>
      <c r="C179" s="9">
        <v>0.391</v>
      </c>
      <c r="D179" s="9">
        <v>2.704</v>
      </c>
      <c r="E179" s="9">
        <v>10.555</v>
      </c>
      <c r="F179" s="15">
        <f t="shared" si="6"/>
        <v>10.164</v>
      </c>
    </row>
    <row r="180" spans="1:6" ht="12.75">
      <c r="A180" s="14">
        <v>1645</v>
      </c>
      <c r="B180" s="6" t="s">
        <v>65</v>
      </c>
      <c r="C180" s="9">
        <v>0.32</v>
      </c>
      <c r="D180" s="9">
        <v>2.784</v>
      </c>
      <c r="E180" s="9">
        <v>10.695</v>
      </c>
      <c r="F180" s="15">
        <f t="shared" si="6"/>
        <v>10.375</v>
      </c>
    </row>
    <row r="181" spans="1:6" ht="12.75">
      <c r="A181" s="14">
        <v>411</v>
      </c>
      <c r="B181" s="6" t="s">
        <v>67</v>
      </c>
      <c r="C181" s="9">
        <v>0.38</v>
      </c>
      <c r="D181" s="9">
        <v>2.623</v>
      </c>
      <c r="E181" s="9">
        <v>11.066</v>
      </c>
      <c r="F181" s="15">
        <f t="shared" si="6"/>
        <v>10.686</v>
      </c>
    </row>
    <row r="182" spans="1:6" ht="12.75">
      <c r="A182" s="14">
        <v>1158</v>
      </c>
      <c r="B182" s="6" t="s">
        <v>19</v>
      </c>
      <c r="C182" s="9">
        <v>0.6</v>
      </c>
      <c r="D182" s="9">
        <v>3.214</v>
      </c>
      <c r="E182" s="9">
        <v>11.176</v>
      </c>
      <c r="F182" s="15">
        <f t="shared" si="6"/>
        <v>10.576</v>
      </c>
    </row>
    <row r="183" spans="1:6" ht="12.75">
      <c r="A183" s="14">
        <v>1822</v>
      </c>
      <c r="B183" s="6" t="s">
        <v>61</v>
      </c>
      <c r="C183" s="9">
        <v>0.36</v>
      </c>
      <c r="D183" s="9">
        <v>2.513</v>
      </c>
      <c r="E183" s="9">
        <v>12.017</v>
      </c>
      <c r="F183" s="15">
        <f t="shared" si="6"/>
        <v>11.657</v>
      </c>
    </row>
    <row r="184" spans="1:6" ht="12.75">
      <c r="A184" s="14">
        <v>518</v>
      </c>
      <c r="B184" s="6" t="s">
        <v>15</v>
      </c>
      <c r="C184" s="9">
        <v>0.12</v>
      </c>
      <c r="D184" s="9">
        <v>2.443</v>
      </c>
      <c r="E184" s="9">
        <v>14.501</v>
      </c>
      <c r="F184" s="15">
        <f t="shared" si="6"/>
        <v>14.381</v>
      </c>
    </row>
    <row r="185" spans="1:6" ht="12.75">
      <c r="A185" s="14">
        <v>169</v>
      </c>
      <c r="B185" s="6" t="s">
        <v>12</v>
      </c>
      <c r="C185" s="9">
        <v>4.547</v>
      </c>
      <c r="D185" s="9">
        <v>6.82</v>
      </c>
      <c r="E185" s="9">
        <v>15.072</v>
      </c>
      <c r="F185" s="15">
        <f t="shared" si="6"/>
        <v>10.524999999999999</v>
      </c>
    </row>
    <row r="186" spans="1:6" ht="12.75">
      <c r="A186" s="14">
        <v>1822</v>
      </c>
      <c r="B186" s="6" t="s">
        <v>61</v>
      </c>
      <c r="C186" s="9">
        <v>0.04</v>
      </c>
      <c r="D186" s="9">
        <v>2.764</v>
      </c>
      <c r="E186" s="9">
        <v>15.852</v>
      </c>
      <c r="F186" s="15">
        <f t="shared" si="6"/>
        <v>15.812000000000001</v>
      </c>
    </row>
    <row r="187" spans="1:6" ht="12.75">
      <c r="A187" s="14">
        <v>169</v>
      </c>
      <c r="B187" s="6" t="s">
        <v>12</v>
      </c>
      <c r="C187" s="9">
        <v>0.321</v>
      </c>
      <c r="D187" s="9">
        <v>3.565</v>
      </c>
      <c r="E187" s="9">
        <v>15.853</v>
      </c>
      <c r="F187" s="15">
        <f t="shared" si="6"/>
        <v>15.532</v>
      </c>
    </row>
    <row r="188" spans="1:6" ht="15">
      <c r="A188" s="48" t="s">
        <v>29</v>
      </c>
      <c r="B188" s="49"/>
      <c r="C188" s="49"/>
      <c r="D188" s="49"/>
      <c r="E188" s="49"/>
      <c r="F188" s="50"/>
    </row>
    <row r="189" spans="1:6" ht="12.75">
      <c r="A189" s="14">
        <v>1978</v>
      </c>
      <c r="B189" s="6" t="s">
        <v>68</v>
      </c>
      <c r="C189" s="9">
        <v>0.33</v>
      </c>
      <c r="D189" s="9">
        <v>2.684</v>
      </c>
      <c r="E189" s="9">
        <v>9.103</v>
      </c>
      <c r="F189" s="15">
        <f aca="true" t="shared" si="7" ref="F189:F202">E189-C189</f>
        <v>8.773</v>
      </c>
    </row>
    <row r="190" spans="1:6" ht="12.75">
      <c r="A190" s="14">
        <v>1978</v>
      </c>
      <c r="B190" s="6" t="s">
        <v>68</v>
      </c>
      <c r="C190" s="9">
        <v>0.321</v>
      </c>
      <c r="D190" s="9">
        <v>2.554</v>
      </c>
      <c r="E190" s="9">
        <v>9.124</v>
      </c>
      <c r="F190" s="15">
        <f t="shared" si="7"/>
        <v>8.803</v>
      </c>
    </row>
    <row r="191" spans="1:6" ht="12.75">
      <c r="A191" s="14">
        <v>1474</v>
      </c>
      <c r="B191" s="6" t="s">
        <v>20</v>
      </c>
      <c r="C191" s="9">
        <v>0.451</v>
      </c>
      <c r="D191" s="9">
        <v>2.834</v>
      </c>
      <c r="E191" s="9">
        <v>9.974</v>
      </c>
      <c r="F191" s="15">
        <f t="shared" si="7"/>
        <v>9.523</v>
      </c>
    </row>
    <row r="192" spans="1:6" ht="12.75">
      <c r="A192" s="14">
        <v>1474</v>
      </c>
      <c r="B192" s="6" t="s">
        <v>20</v>
      </c>
      <c r="C192" s="9">
        <v>0.651</v>
      </c>
      <c r="D192" s="9">
        <v>2.854</v>
      </c>
      <c r="E192" s="9">
        <v>10.054</v>
      </c>
      <c r="F192" s="15">
        <f t="shared" si="7"/>
        <v>9.403</v>
      </c>
    </row>
    <row r="193" spans="1:6" ht="12.75">
      <c r="A193" s="14">
        <v>1474</v>
      </c>
      <c r="B193" s="6" t="s">
        <v>20</v>
      </c>
      <c r="C193" s="9">
        <v>0.691</v>
      </c>
      <c r="D193" s="9">
        <v>2.964</v>
      </c>
      <c r="E193" s="9">
        <v>10.054</v>
      </c>
      <c r="F193" s="15">
        <f t="shared" si="7"/>
        <v>9.363</v>
      </c>
    </row>
    <row r="194" spans="1:6" ht="12.75">
      <c r="A194" s="14">
        <v>1474</v>
      </c>
      <c r="B194" s="6" t="s">
        <v>20</v>
      </c>
      <c r="C194" s="9">
        <v>0.491</v>
      </c>
      <c r="D194" s="9">
        <v>2.764</v>
      </c>
      <c r="E194" s="9">
        <v>10.075</v>
      </c>
      <c r="F194" s="15">
        <f t="shared" si="7"/>
        <v>9.584</v>
      </c>
    </row>
    <row r="195" spans="1:6" ht="12.75">
      <c r="A195" s="14">
        <v>1474</v>
      </c>
      <c r="B195" s="6" t="s">
        <v>20</v>
      </c>
      <c r="C195" s="9">
        <v>0.611</v>
      </c>
      <c r="D195" s="9">
        <v>2.804</v>
      </c>
      <c r="E195" s="9">
        <v>10.075</v>
      </c>
      <c r="F195" s="15">
        <f t="shared" si="7"/>
        <v>9.463999999999999</v>
      </c>
    </row>
    <row r="196" spans="1:6" ht="12.75">
      <c r="A196" s="14">
        <v>1774</v>
      </c>
      <c r="B196" s="6" t="s">
        <v>20</v>
      </c>
      <c r="C196" s="9">
        <v>0.44</v>
      </c>
      <c r="D196" s="9">
        <v>2.804</v>
      </c>
      <c r="E196" s="9">
        <v>10.084</v>
      </c>
      <c r="F196" s="15">
        <f t="shared" si="7"/>
        <v>9.644</v>
      </c>
    </row>
    <row r="197" spans="1:6" ht="12.75">
      <c r="A197" s="14">
        <v>2057</v>
      </c>
      <c r="B197" s="6" t="s">
        <v>69</v>
      </c>
      <c r="C197" s="9">
        <v>0.591</v>
      </c>
      <c r="D197" s="9">
        <v>2.814</v>
      </c>
      <c r="E197" s="9">
        <v>10.094</v>
      </c>
      <c r="F197" s="15">
        <f t="shared" si="7"/>
        <v>9.503</v>
      </c>
    </row>
    <row r="198" spans="1:6" ht="12.75">
      <c r="A198" s="14">
        <v>2057</v>
      </c>
      <c r="B198" s="6" t="s">
        <v>69</v>
      </c>
      <c r="C198" s="9">
        <v>0.691</v>
      </c>
      <c r="D198" s="9">
        <v>2.944</v>
      </c>
      <c r="E198" s="9">
        <v>10.284</v>
      </c>
      <c r="F198" s="15">
        <f t="shared" si="7"/>
        <v>9.593</v>
      </c>
    </row>
    <row r="199" spans="1:6" ht="12.75">
      <c r="A199" s="14">
        <v>2057</v>
      </c>
      <c r="B199" s="6" t="s">
        <v>69</v>
      </c>
      <c r="C199" s="9">
        <v>0.331</v>
      </c>
      <c r="D199" s="9">
        <v>2.814</v>
      </c>
      <c r="E199" s="9">
        <v>10.335</v>
      </c>
      <c r="F199" s="15">
        <f t="shared" si="7"/>
        <v>10.004000000000001</v>
      </c>
    </row>
    <row r="200" spans="1:6" ht="12.75">
      <c r="A200" s="14">
        <v>1474</v>
      </c>
      <c r="B200" s="6" t="s">
        <v>20</v>
      </c>
      <c r="C200" s="9">
        <v>0.651</v>
      </c>
      <c r="D200" s="9">
        <v>2.994</v>
      </c>
      <c r="E200" s="9">
        <v>10.345</v>
      </c>
      <c r="F200" s="15">
        <f t="shared" si="7"/>
        <v>9.694</v>
      </c>
    </row>
    <row r="201" spans="1:6" ht="12.75">
      <c r="A201" s="14">
        <v>2057</v>
      </c>
      <c r="B201" s="6" t="s">
        <v>69</v>
      </c>
      <c r="C201" s="9">
        <v>0.641</v>
      </c>
      <c r="D201" s="9">
        <v>3.245</v>
      </c>
      <c r="E201" s="9">
        <v>10.756</v>
      </c>
      <c r="F201" s="15">
        <f t="shared" si="7"/>
        <v>10.115</v>
      </c>
    </row>
    <row r="202" spans="1:6" ht="12.75">
      <c r="A202" s="14">
        <v>1474</v>
      </c>
      <c r="B202" s="6" t="s">
        <v>20</v>
      </c>
      <c r="C202" s="9">
        <v>0.59</v>
      </c>
      <c r="D202" s="9">
        <v>2.824</v>
      </c>
      <c r="E202" s="9">
        <v>17.745</v>
      </c>
      <c r="F202" s="15">
        <f t="shared" si="7"/>
        <v>17.155</v>
      </c>
    </row>
    <row r="203" spans="1:6" ht="15">
      <c r="A203" s="48" t="s">
        <v>31</v>
      </c>
      <c r="B203" s="49"/>
      <c r="C203" s="49"/>
      <c r="D203" s="49"/>
      <c r="E203" s="49"/>
      <c r="F203" s="50"/>
    </row>
    <row r="204" spans="1:6" ht="12.75">
      <c r="A204" s="14">
        <v>185</v>
      </c>
      <c r="B204" s="6" t="s">
        <v>13</v>
      </c>
      <c r="C204" s="9">
        <v>0.51</v>
      </c>
      <c r="D204" s="9">
        <v>2.513</v>
      </c>
      <c r="E204" s="9">
        <v>7.771</v>
      </c>
      <c r="F204" s="15">
        <f aca="true" t="shared" si="8" ref="F204:F223">E204-C204</f>
        <v>7.261</v>
      </c>
    </row>
    <row r="205" spans="1:6" ht="12.75">
      <c r="A205" s="14">
        <v>185</v>
      </c>
      <c r="B205" s="6" t="s">
        <v>13</v>
      </c>
      <c r="C205" s="9">
        <v>0.051</v>
      </c>
      <c r="D205" s="9">
        <v>2.09</v>
      </c>
      <c r="E205" s="9">
        <v>7.872</v>
      </c>
      <c r="F205" s="15">
        <f t="shared" si="8"/>
        <v>7.821</v>
      </c>
    </row>
    <row r="206" spans="1:6" ht="12.75">
      <c r="A206" s="14">
        <v>185</v>
      </c>
      <c r="B206" s="6" t="s">
        <v>13</v>
      </c>
      <c r="C206" s="9">
        <v>0.42</v>
      </c>
      <c r="D206" s="9">
        <v>2.423</v>
      </c>
      <c r="E206" s="9">
        <v>8.071</v>
      </c>
      <c r="F206" s="15">
        <f t="shared" si="8"/>
        <v>7.651</v>
      </c>
    </row>
    <row r="207" spans="1:6" ht="12.75">
      <c r="A207" s="14">
        <v>185</v>
      </c>
      <c r="B207" s="6" t="s">
        <v>13</v>
      </c>
      <c r="C207" s="9">
        <v>0.31</v>
      </c>
      <c r="D207" s="9">
        <v>2.313</v>
      </c>
      <c r="E207" s="9">
        <v>8.131</v>
      </c>
      <c r="F207" s="15">
        <f t="shared" si="8"/>
        <v>7.821000000000001</v>
      </c>
    </row>
    <row r="208" spans="1:6" ht="12.75">
      <c r="A208" s="14">
        <v>1829</v>
      </c>
      <c r="B208" s="6" t="s">
        <v>47</v>
      </c>
      <c r="C208" s="9">
        <v>0.541</v>
      </c>
      <c r="D208" s="9">
        <v>2.544</v>
      </c>
      <c r="E208" s="9">
        <v>8.262</v>
      </c>
      <c r="F208" s="15">
        <f t="shared" si="8"/>
        <v>7.721</v>
      </c>
    </row>
    <row r="209" spans="1:6" ht="12.75">
      <c r="A209" s="14">
        <v>2066</v>
      </c>
      <c r="B209" s="6" t="s">
        <v>22</v>
      </c>
      <c r="C209" s="9">
        <v>0.11</v>
      </c>
      <c r="D209" s="9">
        <v>2.35</v>
      </c>
      <c r="E209" s="9">
        <v>8.432</v>
      </c>
      <c r="F209" s="15">
        <f t="shared" si="8"/>
        <v>8.322000000000001</v>
      </c>
    </row>
    <row r="210" spans="1:6" ht="12.75">
      <c r="A210" s="14">
        <v>2066</v>
      </c>
      <c r="B210" s="6" t="s">
        <v>22</v>
      </c>
      <c r="C210" s="9">
        <v>0.34</v>
      </c>
      <c r="D210" s="9">
        <v>2.423</v>
      </c>
      <c r="E210" s="9">
        <v>8.452</v>
      </c>
      <c r="F210" s="15">
        <f t="shared" si="8"/>
        <v>8.112</v>
      </c>
    </row>
    <row r="211" spans="1:6" ht="12.75">
      <c r="A211" s="14">
        <v>1151</v>
      </c>
      <c r="B211" s="6" t="s">
        <v>48</v>
      </c>
      <c r="C211" s="9">
        <v>0.491</v>
      </c>
      <c r="D211" s="9">
        <v>2.594</v>
      </c>
      <c r="E211" s="9">
        <v>9.103</v>
      </c>
      <c r="F211" s="15">
        <f t="shared" si="8"/>
        <v>8.612</v>
      </c>
    </row>
    <row r="212" spans="1:6" ht="12.75">
      <c r="A212" s="14">
        <v>2072</v>
      </c>
      <c r="B212" s="6" t="s">
        <v>49</v>
      </c>
      <c r="C212" s="9">
        <v>0.391</v>
      </c>
      <c r="D212" s="9">
        <v>2.494</v>
      </c>
      <c r="E212" s="9">
        <v>9.384</v>
      </c>
      <c r="F212" s="15">
        <f t="shared" si="8"/>
        <v>8.993</v>
      </c>
    </row>
    <row r="213" spans="1:6" ht="12.75">
      <c r="A213" s="14">
        <v>1685</v>
      </c>
      <c r="B213" s="6" t="s">
        <v>50</v>
      </c>
      <c r="C213" s="9">
        <v>0.911</v>
      </c>
      <c r="D213" s="9">
        <v>3.134</v>
      </c>
      <c r="E213" s="9">
        <v>9.433</v>
      </c>
      <c r="F213" s="15">
        <f t="shared" si="8"/>
        <v>8.522</v>
      </c>
    </row>
    <row r="214" spans="1:6" ht="12.75">
      <c r="A214" s="14">
        <v>2072</v>
      </c>
      <c r="B214" s="6" t="s">
        <v>49</v>
      </c>
      <c r="C214" s="9">
        <v>0.541</v>
      </c>
      <c r="D214" s="9">
        <v>2.694</v>
      </c>
      <c r="E214" s="9">
        <v>9.624</v>
      </c>
      <c r="F214" s="15">
        <f t="shared" si="8"/>
        <v>9.083</v>
      </c>
    </row>
    <row r="215" spans="1:6" ht="12.75">
      <c r="A215" s="14">
        <v>2072</v>
      </c>
      <c r="B215" s="6" t="s">
        <v>49</v>
      </c>
      <c r="C215" s="9">
        <v>0.861</v>
      </c>
      <c r="D215" s="9">
        <v>2.974</v>
      </c>
      <c r="E215" s="9">
        <v>9.914</v>
      </c>
      <c r="F215" s="15">
        <f t="shared" si="8"/>
        <v>9.052999999999999</v>
      </c>
    </row>
    <row r="216" spans="1:6" ht="12.75">
      <c r="A216" s="14">
        <v>2073</v>
      </c>
      <c r="B216" s="6" t="s">
        <v>54</v>
      </c>
      <c r="C216" s="9">
        <v>0.922</v>
      </c>
      <c r="D216" s="9">
        <v>2.925</v>
      </c>
      <c r="E216" s="9">
        <v>9.935</v>
      </c>
      <c r="F216" s="15">
        <f t="shared" si="8"/>
        <v>9.013</v>
      </c>
    </row>
    <row r="217" spans="1:6" ht="12.75">
      <c r="A217" s="14">
        <v>17</v>
      </c>
      <c r="B217" s="6" t="s">
        <v>51</v>
      </c>
      <c r="C217" s="9">
        <v>0.501</v>
      </c>
      <c r="D217" s="9">
        <v>2.504</v>
      </c>
      <c r="E217" s="9">
        <v>9.995</v>
      </c>
      <c r="F217" s="15">
        <f t="shared" si="8"/>
        <v>9.494</v>
      </c>
    </row>
    <row r="218" spans="1:6" ht="12.75">
      <c r="A218" s="14">
        <v>2073</v>
      </c>
      <c r="B218" s="6" t="s">
        <v>54</v>
      </c>
      <c r="C218" s="9">
        <v>0.671</v>
      </c>
      <c r="D218" s="9">
        <v>2.814</v>
      </c>
      <c r="E218" s="9">
        <v>10.094</v>
      </c>
      <c r="F218" s="15">
        <f t="shared" si="8"/>
        <v>9.423</v>
      </c>
    </row>
    <row r="219" spans="1:6" ht="12.75">
      <c r="A219" s="14">
        <v>2073</v>
      </c>
      <c r="B219" s="6" t="s">
        <v>54</v>
      </c>
      <c r="C219" s="9">
        <v>0.5</v>
      </c>
      <c r="D219" s="9">
        <v>2.834</v>
      </c>
      <c r="E219" s="9">
        <v>10.164</v>
      </c>
      <c r="F219" s="15">
        <f t="shared" si="8"/>
        <v>9.664</v>
      </c>
    </row>
    <row r="220" spans="1:6" ht="12.75">
      <c r="A220" s="14">
        <v>46</v>
      </c>
      <c r="B220" s="6" t="s">
        <v>24</v>
      </c>
      <c r="C220" s="9">
        <v>1.121</v>
      </c>
      <c r="D220" s="9">
        <v>3.124</v>
      </c>
      <c r="E220" s="9">
        <v>10.425</v>
      </c>
      <c r="F220" s="15">
        <f t="shared" si="8"/>
        <v>9.304</v>
      </c>
    </row>
    <row r="221" spans="1:6" ht="12.75">
      <c r="A221" s="14">
        <v>46</v>
      </c>
      <c r="B221" s="6" t="s">
        <v>24</v>
      </c>
      <c r="C221" s="9">
        <v>0.491</v>
      </c>
      <c r="D221" s="9">
        <v>2.774</v>
      </c>
      <c r="E221" s="9">
        <v>10.485</v>
      </c>
      <c r="F221" s="15">
        <f t="shared" si="8"/>
        <v>9.994</v>
      </c>
    </row>
    <row r="222" spans="1:6" ht="12.75">
      <c r="A222" s="14">
        <v>17</v>
      </c>
      <c r="B222" s="6" t="s">
        <v>51</v>
      </c>
      <c r="C222" s="9">
        <v>0.43</v>
      </c>
      <c r="D222" s="9">
        <v>2.553</v>
      </c>
      <c r="E222" s="9">
        <v>14.12</v>
      </c>
      <c r="F222" s="15">
        <f t="shared" si="8"/>
        <v>13.69</v>
      </c>
    </row>
    <row r="223" spans="1:6" ht="13.5" thickBot="1">
      <c r="A223" s="16">
        <v>46</v>
      </c>
      <c r="B223" s="17" t="s">
        <v>24</v>
      </c>
      <c r="C223" s="18">
        <v>1.302</v>
      </c>
      <c r="D223" s="18">
        <v>4.517</v>
      </c>
      <c r="E223" s="18">
        <v>14.19</v>
      </c>
      <c r="F223" s="19">
        <f t="shared" si="8"/>
        <v>12.888</v>
      </c>
    </row>
  </sheetData>
  <sheetProtection/>
  <mergeCells count="8">
    <mergeCell ref="A203:F203"/>
    <mergeCell ref="A1:F1"/>
    <mergeCell ref="A3:F3"/>
    <mergeCell ref="A48:F48"/>
    <mergeCell ref="A75:F75"/>
    <mergeCell ref="A93:F93"/>
    <mergeCell ref="A139:F139"/>
    <mergeCell ref="A188:F188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G55"/>
  <sheetViews>
    <sheetView zoomScalePageLayoutView="0" workbookViewId="0" topLeftCell="A1">
      <selection activeCell="A32" sqref="A32:F32"/>
    </sheetView>
  </sheetViews>
  <sheetFormatPr defaultColWidth="9.140625" defaultRowHeight="12.75"/>
  <cols>
    <col min="2" max="2" width="33.140625" style="0" bestFit="1" customWidth="1"/>
    <col min="3" max="4" width="9.8515625" style="0" bestFit="1" customWidth="1"/>
    <col min="6" max="6" width="12.57421875" style="0" customWidth="1"/>
    <col min="7" max="7" width="12.421875" style="0" customWidth="1"/>
  </cols>
  <sheetData>
    <row r="1" spans="1:6" s="1" customFormat="1" ht="61.5" customHeight="1" thickBot="1">
      <c r="A1" s="53" t="s">
        <v>74</v>
      </c>
      <c r="B1" s="54"/>
      <c r="C1" s="54"/>
      <c r="D1" s="54"/>
      <c r="E1" s="54"/>
      <c r="F1" s="55"/>
    </row>
    <row r="2" spans="1:6" s="1" customFormat="1" ht="29.25" customHeight="1" thickTop="1">
      <c r="A2" s="21" t="s">
        <v>1</v>
      </c>
      <c r="B2" s="8" t="s">
        <v>0</v>
      </c>
      <c r="C2" s="8" t="s">
        <v>2</v>
      </c>
      <c r="D2" s="8" t="s">
        <v>3</v>
      </c>
      <c r="E2" s="8" t="s">
        <v>4</v>
      </c>
      <c r="F2" s="22" t="s">
        <v>5</v>
      </c>
    </row>
    <row r="3" spans="1:7" s="1" customFormat="1" ht="15">
      <c r="A3" s="56" t="s">
        <v>30</v>
      </c>
      <c r="B3" s="52"/>
      <c r="C3" s="52"/>
      <c r="D3" s="52"/>
      <c r="E3" s="52"/>
      <c r="F3" s="57"/>
      <c r="G3" s="2"/>
    </row>
    <row r="4" spans="1:6" ht="12.75">
      <c r="A4" s="20">
        <v>317</v>
      </c>
      <c r="B4" s="9" t="s">
        <v>34</v>
      </c>
      <c r="C4" s="9">
        <v>0.581</v>
      </c>
      <c r="D4" s="9">
        <v>3.084</v>
      </c>
      <c r="E4" s="9">
        <v>10.635</v>
      </c>
      <c r="F4" s="15">
        <f>E4-C4</f>
        <v>10.054</v>
      </c>
    </row>
    <row r="5" spans="1:6" ht="12.75">
      <c r="A5" s="20">
        <v>692</v>
      </c>
      <c r="B5" s="9" t="s">
        <v>38</v>
      </c>
      <c r="C5" s="9">
        <v>0.531</v>
      </c>
      <c r="D5" s="9">
        <v>3.175</v>
      </c>
      <c r="E5" s="9">
        <v>11.477</v>
      </c>
      <c r="F5" s="15">
        <f aca="true" t="shared" si="0" ref="F5:F10">E5-C5</f>
        <v>10.946</v>
      </c>
    </row>
    <row r="6" spans="1:6" ht="12.75">
      <c r="A6" s="20">
        <v>700</v>
      </c>
      <c r="B6" s="9" t="s">
        <v>16</v>
      </c>
      <c r="C6" s="9">
        <v>0.091</v>
      </c>
      <c r="D6" s="9">
        <v>2.594</v>
      </c>
      <c r="E6" s="9">
        <v>11.076</v>
      </c>
      <c r="F6" s="15">
        <f t="shared" si="0"/>
        <v>10.985000000000001</v>
      </c>
    </row>
    <row r="7" spans="1:6" ht="12.75">
      <c r="A7" s="20">
        <v>135</v>
      </c>
      <c r="B7" s="9" t="s">
        <v>37</v>
      </c>
      <c r="C7" s="9">
        <v>0.241</v>
      </c>
      <c r="D7" s="9">
        <v>2.704</v>
      </c>
      <c r="E7" s="9">
        <v>11.547</v>
      </c>
      <c r="F7" s="15">
        <f t="shared" si="0"/>
        <v>11.306000000000001</v>
      </c>
    </row>
    <row r="8" spans="1:7" s="1" customFormat="1" ht="15">
      <c r="A8" s="20">
        <v>776</v>
      </c>
      <c r="B8" s="9" t="s">
        <v>35</v>
      </c>
      <c r="C8" s="9">
        <v>0.43</v>
      </c>
      <c r="D8" s="9">
        <v>2.894</v>
      </c>
      <c r="E8" s="9">
        <v>10.985</v>
      </c>
      <c r="F8" s="15">
        <f t="shared" si="0"/>
        <v>10.555</v>
      </c>
      <c r="G8" s="2"/>
    </row>
    <row r="9" spans="1:6" ht="12.75">
      <c r="A9" s="20">
        <v>1095</v>
      </c>
      <c r="B9" s="9" t="s">
        <v>33</v>
      </c>
      <c r="C9" s="9">
        <v>0.56</v>
      </c>
      <c r="D9" s="9">
        <v>2.854</v>
      </c>
      <c r="E9" s="9">
        <v>10.144</v>
      </c>
      <c r="F9" s="15">
        <f t="shared" si="0"/>
        <v>9.584</v>
      </c>
    </row>
    <row r="10" spans="1:6" ht="12.75">
      <c r="A10" s="20">
        <v>317</v>
      </c>
      <c r="B10" s="9" t="s">
        <v>34</v>
      </c>
      <c r="C10" s="9">
        <v>0.952</v>
      </c>
      <c r="D10" s="9">
        <v>3.375</v>
      </c>
      <c r="E10" s="9">
        <v>10.656</v>
      </c>
      <c r="F10" s="15">
        <f t="shared" si="0"/>
        <v>9.704</v>
      </c>
    </row>
    <row r="11" spans="1:7" s="1" customFormat="1" ht="15">
      <c r="A11" s="58" t="s">
        <v>26</v>
      </c>
      <c r="B11" s="59"/>
      <c r="C11" s="59"/>
      <c r="D11" s="59"/>
      <c r="E11" s="59"/>
      <c r="F11" s="60"/>
      <c r="G11" s="2"/>
    </row>
    <row r="12" spans="1:6" ht="12.75">
      <c r="A12" s="14">
        <v>1825</v>
      </c>
      <c r="B12" s="6" t="s">
        <v>41</v>
      </c>
      <c r="C12" s="9">
        <v>0.28</v>
      </c>
      <c r="D12" s="9">
        <v>2.764</v>
      </c>
      <c r="E12" s="9">
        <v>10.555</v>
      </c>
      <c r="F12" s="15">
        <f>E12-C12</f>
        <v>10.275</v>
      </c>
    </row>
    <row r="13" spans="1:6" ht="12.75">
      <c r="A13" s="14">
        <v>508</v>
      </c>
      <c r="B13" s="6" t="s">
        <v>43</v>
      </c>
      <c r="C13" s="9">
        <v>0.28</v>
      </c>
      <c r="D13" s="9">
        <v>2.664</v>
      </c>
      <c r="E13" s="9">
        <v>10.935</v>
      </c>
      <c r="F13" s="15">
        <f aca="true" t="shared" si="1" ref="F13:F18">E13-C13</f>
        <v>10.655000000000001</v>
      </c>
    </row>
    <row r="14" spans="1:6" ht="12.75">
      <c r="A14" s="14">
        <v>624</v>
      </c>
      <c r="B14" s="6" t="s">
        <v>42</v>
      </c>
      <c r="C14" s="9">
        <v>0.571</v>
      </c>
      <c r="D14" s="9">
        <v>3.035</v>
      </c>
      <c r="E14" s="9">
        <v>10.946</v>
      </c>
      <c r="F14" s="15">
        <f t="shared" si="1"/>
        <v>10.375</v>
      </c>
    </row>
    <row r="15" spans="1:7" s="1" customFormat="1" ht="15">
      <c r="A15" s="14">
        <v>1974</v>
      </c>
      <c r="B15" s="6" t="s">
        <v>23</v>
      </c>
      <c r="C15" s="9">
        <v>0.15</v>
      </c>
      <c r="D15" s="9">
        <v>2.521</v>
      </c>
      <c r="E15" s="9">
        <v>10.906</v>
      </c>
      <c r="F15" s="15">
        <f t="shared" si="1"/>
        <v>10.756</v>
      </c>
      <c r="G15" s="2"/>
    </row>
    <row r="16" spans="1:6" ht="12.75">
      <c r="A16" s="14">
        <v>792</v>
      </c>
      <c r="B16" s="6" t="s">
        <v>40</v>
      </c>
      <c r="C16" s="9">
        <v>0.481</v>
      </c>
      <c r="D16" s="9">
        <v>2.975</v>
      </c>
      <c r="E16" s="9">
        <v>10.445</v>
      </c>
      <c r="F16" s="15">
        <f t="shared" si="1"/>
        <v>9.964</v>
      </c>
    </row>
    <row r="17" spans="1:6" ht="12.75">
      <c r="A17" s="14">
        <v>1825</v>
      </c>
      <c r="B17" s="6" t="s">
        <v>41</v>
      </c>
      <c r="C17" s="9">
        <v>0.431</v>
      </c>
      <c r="D17" s="9">
        <v>2.884</v>
      </c>
      <c r="E17" s="9">
        <v>13.179</v>
      </c>
      <c r="F17" s="15">
        <f t="shared" si="1"/>
        <v>12.748000000000001</v>
      </c>
    </row>
    <row r="18" spans="1:6" ht="12.75">
      <c r="A18" s="14">
        <v>1012</v>
      </c>
      <c r="B18" s="6" t="s">
        <v>18</v>
      </c>
      <c r="C18" s="9">
        <v>0.411</v>
      </c>
      <c r="D18" s="9">
        <v>2.724</v>
      </c>
      <c r="E18" s="9">
        <v>10.555</v>
      </c>
      <c r="F18" s="15">
        <f t="shared" si="1"/>
        <v>10.144</v>
      </c>
    </row>
    <row r="19" spans="1:6" ht="15.75" customHeight="1">
      <c r="A19" s="48" t="s">
        <v>72</v>
      </c>
      <c r="B19" s="49"/>
      <c r="C19" s="49"/>
      <c r="D19" s="49"/>
      <c r="E19" s="49"/>
      <c r="F19" s="50"/>
    </row>
    <row r="20" spans="1:6" ht="14.25" customHeight="1">
      <c r="A20" s="14">
        <v>1842</v>
      </c>
      <c r="B20" s="6" t="s">
        <v>46</v>
      </c>
      <c r="C20" s="9">
        <v>0.37</v>
      </c>
      <c r="D20" s="9">
        <v>2.794</v>
      </c>
      <c r="E20" s="9">
        <v>9.463</v>
      </c>
      <c r="F20" s="15">
        <f>E20-C20</f>
        <v>9.093</v>
      </c>
    </row>
    <row r="21" spans="1:6" ht="13.5" customHeight="1">
      <c r="A21" s="14">
        <v>167</v>
      </c>
      <c r="B21" s="6" t="s">
        <v>45</v>
      </c>
      <c r="C21" s="9">
        <v>0.42</v>
      </c>
      <c r="D21" s="9">
        <v>2.533</v>
      </c>
      <c r="E21" s="9">
        <v>9.233</v>
      </c>
      <c r="F21" s="15">
        <f>E21-C21</f>
        <v>8.813</v>
      </c>
    </row>
    <row r="22" spans="1:6" ht="12.75">
      <c r="A22" s="14">
        <v>1708</v>
      </c>
      <c r="B22" s="6" t="s">
        <v>44</v>
      </c>
      <c r="C22" s="9">
        <v>0.812</v>
      </c>
      <c r="D22" s="9">
        <v>3.804</v>
      </c>
      <c r="E22" s="9">
        <v>8.863</v>
      </c>
      <c r="F22" s="15">
        <f>E22-C22</f>
        <v>8.051</v>
      </c>
    </row>
    <row r="23" spans="1:6" ht="12.75">
      <c r="A23" s="14">
        <v>167</v>
      </c>
      <c r="B23" s="6" t="s">
        <v>45</v>
      </c>
      <c r="C23" s="9">
        <v>0.331</v>
      </c>
      <c r="D23" s="9">
        <v>2.484</v>
      </c>
      <c r="E23" s="9">
        <v>9.183</v>
      </c>
      <c r="F23" s="15">
        <f>E23-C23</f>
        <v>8.852</v>
      </c>
    </row>
    <row r="24" spans="1:6" ht="12.75">
      <c r="A24" s="14">
        <v>9</v>
      </c>
      <c r="B24" s="6" t="s">
        <v>22</v>
      </c>
      <c r="C24" s="9">
        <v>0.06</v>
      </c>
      <c r="D24" s="9">
        <v>2.045</v>
      </c>
      <c r="E24" s="9">
        <v>8.042</v>
      </c>
      <c r="F24" s="15">
        <f>E24-C24</f>
        <v>7.982</v>
      </c>
    </row>
    <row r="25" spans="1:6" ht="15">
      <c r="A25" s="48" t="s">
        <v>27</v>
      </c>
      <c r="B25" s="49"/>
      <c r="C25" s="49"/>
      <c r="D25" s="49"/>
      <c r="E25" s="49"/>
      <c r="F25" s="50"/>
    </row>
    <row r="26" spans="1:6" ht="12.75">
      <c r="A26" s="20">
        <v>2074</v>
      </c>
      <c r="B26" s="9" t="s">
        <v>56</v>
      </c>
      <c r="C26" s="9">
        <v>0.301</v>
      </c>
      <c r="D26" s="9">
        <v>2.814</v>
      </c>
      <c r="E26" s="9">
        <v>10.636</v>
      </c>
      <c r="F26" s="15">
        <f aca="true" t="shared" si="2" ref="F26:F32">E26-C26</f>
        <v>10.334999999999999</v>
      </c>
    </row>
    <row r="27" spans="1:6" ht="12.75">
      <c r="A27" s="20">
        <v>23</v>
      </c>
      <c r="B27" s="9" t="s">
        <v>7</v>
      </c>
      <c r="C27" s="9">
        <v>0.411</v>
      </c>
      <c r="D27" s="9">
        <v>2.884</v>
      </c>
      <c r="E27" s="9">
        <v>10.165</v>
      </c>
      <c r="F27" s="15">
        <f t="shared" si="2"/>
        <v>9.754</v>
      </c>
    </row>
    <row r="28" spans="1:6" ht="12.75">
      <c r="A28" s="20">
        <v>55</v>
      </c>
      <c r="B28" s="9" t="s">
        <v>8</v>
      </c>
      <c r="C28" s="9">
        <v>0.221</v>
      </c>
      <c r="D28" s="9">
        <v>2.594</v>
      </c>
      <c r="E28" s="9">
        <v>10.015</v>
      </c>
      <c r="F28" s="15">
        <f t="shared" si="2"/>
        <v>9.794</v>
      </c>
    </row>
    <row r="29" spans="1:6" ht="12.75">
      <c r="A29" s="20">
        <v>69</v>
      </c>
      <c r="B29" s="9" t="s">
        <v>9</v>
      </c>
      <c r="C29" s="9">
        <v>0.341</v>
      </c>
      <c r="D29" s="9">
        <v>2.574</v>
      </c>
      <c r="E29" s="9">
        <v>9.755</v>
      </c>
      <c r="F29" s="15">
        <f t="shared" si="2"/>
        <v>9.414000000000001</v>
      </c>
    </row>
    <row r="30" spans="1:6" ht="12.75">
      <c r="A30" s="20">
        <v>2069</v>
      </c>
      <c r="B30" s="9" t="s">
        <v>53</v>
      </c>
      <c r="C30" s="9">
        <v>0.431</v>
      </c>
      <c r="D30" s="9">
        <v>2.815</v>
      </c>
      <c r="E30" s="9">
        <v>9.995</v>
      </c>
      <c r="F30" s="15">
        <f t="shared" si="2"/>
        <v>9.564</v>
      </c>
    </row>
    <row r="31" spans="1:6" ht="12.75">
      <c r="A31" s="20">
        <v>4</v>
      </c>
      <c r="B31" s="9" t="s">
        <v>6</v>
      </c>
      <c r="C31" s="9">
        <v>0.31</v>
      </c>
      <c r="D31" s="9">
        <v>2.663</v>
      </c>
      <c r="E31" s="9">
        <v>9.724</v>
      </c>
      <c r="F31" s="15">
        <f t="shared" si="2"/>
        <v>9.414</v>
      </c>
    </row>
    <row r="32" spans="1:6" ht="12.75">
      <c r="A32" s="20">
        <v>876</v>
      </c>
      <c r="B32" s="9" t="s">
        <v>52</v>
      </c>
      <c r="C32" s="9">
        <v>0.701</v>
      </c>
      <c r="D32" s="9">
        <v>3.074</v>
      </c>
      <c r="E32" s="9">
        <v>9.784</v>
      </c>
      <c r="F32" s="15">
        <f t="shared" si="2"/>
        <v>9.083</v>
      </c>
    </row>
    <row r="33" spans="1:6" ht="15">
      <c r="A33" s="48" t="s">
        <v>28</v>
      </c>
      <c r="B33" s="49"/>
      <c r="C33" s="49"/>
      <c r="D33" s="49"/>
      <c r="E33" s="49"/>
      <c r="F33" s="50"/>
    </row>
    <row r="34" spans="1:6" ht="12.75">
      <c r="A34" s="14">
        <v>112</v>
      </c>
      <c r="B34" s="6" t="s">
        <v>10</v>
      </c>
      <c r="C34" s="9">
        <v>0.02</v>
      </c>
      <c r="D34" s="9">
        <v>2.393</v>
      </c>
      <c r="E34" s="9">
        <v>9.013</v>
      </c>
      <c r="F34" s="15">
        <f aca="true" t="shared" si="3" ref="F34:F43">E34-C34</f>
        <v>8.993</v>
      </c>
    </row>
    <row r="35" spans="1:6" ht="12.75">
      <c r="A35" s="14">
        <v>708</v>
      </c>
      <c r="B35" s="6" t="s">
        <v>60</v>
      </c>
      <c r="C35" s="9">
        <v>0.351</v>
      </c>
      <c r="D35" s="9">
        <v>2.464</v>
      </c>
      <c r="E35" s="9">
        <v>8.703</v>
      </c>
      <c r="F35" s="15">
        <f t="shared" si="3"/>
        <v>8.352</v>
      </c>
    </row>
    <row r="36" spans="1:6" ht="12.75">
      <c r="A36" s="14">
        <v>827</v>
      </c>
      <c r="B36" s="6" t="s">
        <v>17</v>
      </c>
      <c r="C36" s="9">
        <v>0.34</v>
      </c>
      <c r="D36" s="9">
        <v>2.613</v>
      </c>
      <c r="E36" s="9">
        <v>8.973</v>
      </c>
      <c r="F36" s="15">
        <f t="shared" si="3"/>
        <v>8.633000000000001</v>
      </c>
    </row>
    <row r="37" spans="1:6" ht="12.75">
      <c r="A37" s="14">
        <v>1013</v>
      </c>
      <c r="B37" s="6" t="s">
        <v>63</v>
      </c>
      <c r="C37" s="9">
        <v>0.541</v>
      </c>
      <c r="D37" s="9">
        <v>2.804</v>
      </c>
      <c r="E37" s="9">
        <v>9.093</v>
      </c>
      <c r="F37" s="15">
        <f t="shared" si="3"/>
        <v>8.552</v>
      </c>
    </row>
    <row r="38" spans="1:6" ht="12.75">
      <c r="A38" s="14">
        <v>977</v>
      </c>
      <c r="B38" s="6" t="s">
        <v>75</v>
      </c>
      <c r="C38" s="9">
        <v>0.3</v>
      </c>
      <c r="D38" s="9">
        <v>2.854</v>
      </c>
      <c r="E38" s="9">
        <v>9.554</v>
      </c>
      <c r="F38" s="15">
        <f t="shared" si="3"/>
        <v>9.254</v>
      </c>
    </row>
    <row r="39" spans="1:6" ht="12.75">
      <c r="A39" s="14">
        <v>722</v>
      </c>
      <c r="B39" s="6" t="s">
        <v>62</v>
      </c>
      <c r="C39" s="9">
        <v>0.461</v>
      </c>
      <c r="D39" s="9">
        <v>2.664</v>
      </c>
      <c r="E39" s="9">
        <v>9.453</v>
      </c>
      <c r="F39" s="15">
        <f t="shared" si="3"/>
        <v>8.991999999999999</v>
      </c>
    </row>
    <row r="40" spans="1:6" ht="12.75">
      <c r="A40" s="14">
        <v>722</v>
      </c>
      <c r="B40" s="6" t="s">
        <v>62</v>
      </c>
      <c r="C40" s="9">
        <v>0.241</v>
      </c>
      <c r="D40" s="9">
        <v>2.554</v>
      </c>
      <c r="E40" s="9">
        <v>9.133</v>
      </c>
      <c r="F40" s="15">
        <f t="shared" si="3"/>
        <v>8.892</v>
      </c>
    </row>
    <row r="41" spans="1:6" ht="12.75">
      <c r="A41" s="14">
        <v>518</v>
      </c>
      <c r="B41" s="6" t="s">
        <v>15</v>
      </c>
      <c r="C41" s="9">
        <v>0.09</v>
      </c>
      <c r="D41" s="9">
        <v>2.454</v>
      </c>
      <c r="E41" s="9">
        <v>9.043</v>
      </c>
      <c r="F41" s="15">
        <f t="shared" si="3"/>
        <v>8.953</v>
      </c>
    </row>
    <row r="42" spans="1:6" ht="12.75">
      <c r="A42" s="14">
        <v>827</v>
      </c>
      <c r="B42" s="6" t="s">
        <v>17</v>
      </c>
      <c r="C42" s="9">
        <v>0.281</v>
      </c>
      <c r="D42" s="9">
        <v>2.624</v>
      </c>
      <c r="E42" s="9">
        <v>12.428</v>
      </c>
      <c r="F42" s="15">
        <f t="shared" si="3"/>
        <v>12.147</v>
      </c>
    </row>
    <row r="43" spans="1:6" ht="12.75">
      <c r="A43" s="14">
        <v>722</v>
      </c>
      <c r="B43" s="6" t="s">
        <v>62</v>
      </c>
      <c r="C43" s="9">
        <v>0.301</v>
      </c>
      <c r="D43" s="9">
        <v>2.544</v>
      </c>
      <c r="E43" s="9">
        <v>9.143</v>
      </c>
      <c r="F43" s="15">
        <f t="shared" si="3"/>
        <v>8.842</v>
      </c>
    </row>
    <row r="44" spans="1:6" ht="15">
      <c r="A44" s="48" t="s">
        <v>29</v>
      </c>
      <c r="B44" s="49"/>
      <c r="C44" s="49"/>
      <c r="D44" s="49"/>
      <c r="E44" s="49"/>
      <c r="F44" s="50"/>
    </row>
    <row r="45" spans="1:6" ht="12.75">
      <c r="A45" s="14">
        <v>1474</v>
      </c>
      <c r="B45" s="6" t="s">
        <v>20</v>
      </c>
      <c r="C45" s="6">
        <v>0.621</v>
      </c>
      <c r="D45" s="6">
        <v>2.914</v>
      </c>
      <c r="E45" s="6">
        <v>10.024</v>
      </c>
      <c r="F45" s="23">
        <f>E45-C45</f>
        <v>9.402999999999999</v>
      </c>
    </row>
    <row r="46" spans="1:6" ht="12.75">
      <c r="A46" s="14">
        <v>2057</v>
      </c>
      <c r="B46" s="6" t="s">
        <v>69</v>
      </c>
      <c r="C46" s="6">
        <v>0.601</v>
      </c>
      <c r="D46" s="6">
        <v>3.064</v>
      </c>
      <c r="E46" s="6">
        <v>10.355</v>
      </c>
      <c r="F46" s="23">
        <f>E46-C46</f>
        <v>9.754000000000001</v>
      </c>
    </row>
    <row r="47" spans="1:6" ht="15">
      <c r="A47" s="48" t="s">
        <v>31</v>
      </c>
      <c r="B47" s="49"/>
      <c r="C47" s="49"/>
      <c r="D47" s="49"/>
      <c r="E47" s="49"/>
      <c r="F47" s="50"/>
    </row>
    <row r="48" spans="1:6" ht="12.75">
      <c r="A48" s="14">
        <v>2073</v>
      </c>
      <c r="B48" s="6" t="s">
        <v>54</v>
      </c>
      <c r="C48" s="9">
        <v>0.55</v>
      </c>
      <c r="D48" s="9">
        <v>2.553</v>
      </c>
      <c r="E48" s="9">
        <v>9.754</v>
      </c>
      <c r="F48" s="15">
        <f aca="true" t="shared" si="4" ref="F48:F55">E48-C48</f>
        <v>9.203999999999999</v>
      </c>
    </row>
    <row r="49" spans="1:6" ht="12.75">
      <c r="A49" s="14">
        <v>17</v>
      </c>
      <c r="B49" s="6" t="s">
        <v>51</v>
      </c>
      <c r="C49" s="9">
        <v>0.651</v>
      </c>
      <c r="D49" s="9">
        <v>2.714</v>
      </c>
      <c r="E49" s="9">
        <v>11.747</v>
      </c>
      <c r="F49" s="15">
        <f t="shared" si="4"/>
        <v>11.096</v>
      </c>
    </row>
    <row r="50" spans="1:6" ht="12.75">
      <c r="A50" s="14">
        <v>46</v>
      </c>
      <c r="B50" s="6" t="s">
        <v>24</v>
      </c>
      <c r="C50" s="9">
        <v>0.491</v>
      </c>
      <c r="D50" s="9">
        <v>2.614</v>
      </c>
      <c r="E50" s="9">
        <v>10.205</v>
      </c>
      <c r="F50" s="15">
        <f t="shared" si="4"/>
        <v>9.714</v>
      </c>
    </row>
    <row r="51" spans="1:6" ht="12.75">
      <c r="A51" s="14">
        <v>1151</v>
      </c>
      <c r="B51" s="6" t="s">
        <v>48</v>
      </c>
      <c r="C51" s="9">
        <v>0.531</v>
      </c>
      <c r="D51" s="9">
        <v>2.534</v>
      </c>
      <c r="E51" s="9">
        <v>8.512</v>
      </c>
      <c r="F51" s="15">
        <f t="shared" si="4"/>
        <v>7.981000000000001</v>
      </c>
    </row>
    <row r="52" spans="1:6" ht="12.75">
      <c r="A52" s="14">
        <v>2073</v>
      </c>
      <c r="B52" s="6" t="s">
        <v>54</v>
      </c>
      <c r="C52" s="9">
        <v>0.561</v>
      </c>
      <c r="D52" s="9">
        <v>2.594</v>
      </c>
      <c r="E52" s="9">
        <v>10.395</v>
      </c>
      <c r="F52" s="15">
        <f t="shared" si="4"/>
        <v>9.834</v>
      </c>
    </row>
    <row r="53" spans="1:6" ht="12.75">
      <c r="A53" s="14">
        <v>185</v>
      </c>
      <c r="B53" s="6" t="s">
        <v>13</v>
      </c>
      <c r="C53" s="9">
        <v>0.381</v>
      </c>
      <c r="D53" s="9">
        <v>2.384</v>
      </c>
      <c r="E53" s="9">
        <v>7.852</v>
      </c>
      <c r="F53" s="15">
        <f t="shared" si="4"/>
        <v>7.471</v>
      </c>
    </row>
    <row r="54" spans="1:6" ht="12.75">
      <c r="A54" s="14">
        <v>1151</v>
      </c>
      <c r="B54" s="6" t="s">
        <v>48</v>
      </c>
      <c r="C54" s="9">
        <v>0.06</v>
      </c>
      <c r="D54" s="9">
        <v>2.173</v>
      </c>
      <c r="E54" s="9">
        <v>16.634</v>
      </c>
      <c r="F54" s="15">
        <f t="shared" si="4"/>
        <v>16.574</v>
      </c>
    </row>
    <row r="55" spans="1:6" ht="13.5" thickBot="1">
      <c r="A55" s="16">
        <v>2066</v>
      </c>
      <c r="B55" s="17" t="s">
        <v>22</v>
      </c>
      <c r="C55" s="18">
        <v>0.22</v>
      </c>
      <c r="D55" s="18">
        <v>2.273</v>
      </c>
      <c r="E55" s="18">
        <v>8.232</v>
      </c>
      <c r="F55" s="19">
        <f t="shared" si="4"/>
        <v>8.011999999999999</v>
      </c>
    </row>
  </sheetData>
  <sheetProtection/>
  <mergeCells count="8">
    <mergeCell ref="A47:F47"/>
    <mergeCell ref="A33:F33"/>
    <mergeCell ref="A44:F44"/>
    <mergeCell ref="A1:F1"/>
    <mergeCell ref="A3:F3"/>
    <mergeCell ref="A11:F11"/>
    <mergeCell ref="A19:F19"/>
    <mergeCell ref="A25:F25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F23"/>
  <sheetViews>
    <sheetView zoomScalePageLayoutView="0" workbookViewId="0" topLeftCell="A1">
      <selection activeCell="B26" sqref="B26"/>
    </sheetView>
  </sheetViews>
  <sheetFormatPr defaultColWidth="9.140625" defaultRowHeight="12.75"/>
  <cols>
    <col min="2" max="2" width="31.7109375" style="0" bestFit="1" customWidth="1"/>
    <col min="3" max="3" width="11.00390625" style="0" customWidth="1"/>
    <col min="6" max="6" width="10.8515625" style="0" customWidth="1"/>
  </cols>
  <sheetData>
    <row r="1" spans="1:6" ht="46.5" customHeight="1" thickBot="1">
      <c r="A1" s="53" t="s">
        <v>73</v>
      </c>
      <c r="B1" s="54"/>
      <c r="C1" s="54"/>
      <c r="D1" s="54"/>
      <c r="E1" s="54"/>
      <c r="F1" s="55"/>
    </row>
    <row r="2" spans="1:6" ht="45.75" thickTop="1">
      <c r="A2" s="21" t="s">
        <v>1</v>
      </c>
      <c r="B2" s="8" t="s">
        <v>0</v>
      </c>
      <c r="C2" s="8" t="s">
        <v>2</v>
      </c>
      <c r="D2" s="8" t="s">
        <v>3</v>
      </c>
      <c r="E2" s="8" t="s">
        <v>4</v>
      </c>
      <c r="F2" s="22" t="s">
        <v>5</v>
      </c>
    </row>
    <row r="3" spans="1:6" ht="15">
      <c r="A3" s="56" t="s">
        <v>30</v>
      </c>
      <c r="B3" s="52"/>
      <c r="C3" s="52"/>
      <c r="D3" s="52"/>
      <c r="E3" s="52"/>
      <c r="F3" s="57"/>
    </row>
    <row r="4" spans="1:6" ht="12.75">
      <c r="A4" s="14">
        <v>317</v>
      </c>
      <c r="B4" s="6" t="s">
        <v>34</v>
      </c>
      <c r="C4" s="9">
        <v>0.601</v>
      </c>
      <c r="D4" s="9">
        <v>3.024</v>
      </c>
      <c r="E4" s="9">
        <v>10.224</v>
      </c>
      <c r="F4" s="15">
        <f>E4-C4</f>
        <v>9.623000000000001</v>
      </c>
    </row>
    <row r="5" spans="1:6" ht="12.75">
      <c r="A5" s="14">
        <v>1095</v>
      </c>
      <c r="B5" s="6" t="s">
        <v>33</v>
      </c>
      <c r="C5" s="9">
        <v>0.39</v>
      </c>
      <c r="D5" s="9">
        <v>2.533</v>
      </c>
      <c r="E5" s="9">
        <v>9.754</v>
      </c>
      <c r="F5" s="15">
        <f>E5-C5</f>
        <v>9.363999999999999</v>
      </c>
    </row>
    <row r="6" spans="1:6" ht="15">
      <c r="A6" s="48" t="s">
        <v>26</v>
      </c>
      <c r="B6" s="49"/>
      <c r="C6" s="49"/>
      <c r="D6" s="49"/>
      <c r="E6" s="49"/>
      <c r="F6" s="50"/>
    </row>
    <row r="7" spans="1:6" ht="12.75">
      <c r="A7" s="14">
        <v>1012</v>
      </c>
      <c r="B7" s="6" t="s">
        <v>18</v>
      </c>
      <c r="C7" s="9">
        <v>0.411</v>
      </c>
      <c r="D7" s="9">
        <v>2.664</v>
      </c>
      <c r="E7" s="9">
        <v>11.106</v>
      </c>
      <c r="F7" s="15">
        <f>E7-C7</f>
        <v>10.695</v>
      </c>
    </row>
    <row r="8" spans="1:6" ht="12.75">
      <c r="A8" s="14">
        <v>792</v>
      </c>
      <c r="B8" s="6" t="s">
        <v>40</v>
      </c>
      <c r="C8" s="9">
        <v>0.35</v>
      </c>
      <c r="D8" s="9">
        <v>2.353</v>
      </c>
      <c r="E8" s="9">
        <v>32.226</v>
      </c>
      <c r="F8" s="15">
        <f>E8-C8</f>
        <v>31.875999999999998</v>
      </c>
    </row>
    <row r="9" spans="1:6" ht="15">
      <c r="A9" s="48" t="s">
        <v>72</v>
      </c>
      <c r="B9" s="49"/>
      <c r="C9" s="49"/>
      <c r="D9" s="49"/>
      <c r="E9" s="49"/>
      <c r="F9" s="50"/>
    </row>
    <row r="10" spans="1:6" ht="12.75">
      <c r="A10" s="14">
        <v>1708</v>
      </c>
      <c r="B10" s="6" t="s">
        <v>44</v>
      </c>
      <c r="C10" s="9">
        <v>0.501</v>
      </c>
      <c r="D10" s="9">
        <v>2.514</v>
      </c>
      <c r="E10" s="9">
        <v>8.562</v>
      </c>
      <c r="F10" s="15">
        <f>E10-C10</f>
        <v>8.061</v>
      </c>
    </row>
    <row r="11" spans="1:6" ht="12.75">
      <c r="A11" s="14">
        <v>9</v>
      </c>
      <c r="B11" s="6" t="s">
        <v>22</v>
      </c>
      <c r="C11" s="9">
        <v>0.068</v>
      </c>
      <c r="D11" s="9">
        <v>2.068</v>
      </c>
      <c r="E11" s="9">
        <v>7.981</v>
      </c>
      <c r="F11" s="15">
        <f>E11-C11</f>
        <v>7.913</v>
      </c>
    </row>
    <row r="12" spans="1:6" ht="15">
      <c r="A12" s="48" t="s">
        <v>27</v>
      </c>
      <c r="B12" s="49"/>
      <c r="C12" s="49"/>
      <c r="D12" s="49"/>
      <c r="E12" s="49"/>
      <c r="F12" s="50"/>
    </row>
    <row r="13" spans="1:6" ht="12.75">
      <c r="A13" s="14">
        <v>4</v>
      </c>
      <c r="B13" s="6" t="s">
        <v>6</v>
      </c>
      <c r="C13" s="9">
        <v>0.241</v>
      </c>
      <c r="D13" s="9">
        <v>2.614</v>
      </c>
      <c r="E13" s="9">
        <v>9.624</v>
      </c>
      <c r="F13" s="15">
        <f>E13-C13</f>
        <v>9.383000000000001</v>
      </c>
    </row>
    <row r="14" spans="1:6" ht="12.75">
      <c r="A14" s="14">
        <v>69</v>
      </c>
      <c r="B14" s="6" t="s">
        <v>9</v>
      </c>
      <c r="C14" s="9">
        <v>0.241</v>
      </c>
      <c r="D14" s="9">
        <v>2.494</v>
      </c>
      <c r="E14" s="9">
        <v>9.945</v>
      </c>
      <c r="F14" s="15">
        <f>E14-C14</f>
        <v>9.704</v>
      </c>
    </row>
    <row r="15" spans="1:6" ht="15">
      <c r="A15" s="48" t="s">
        <v>28</v>
      </c>
      <c r="B15" s="49"/>
      <c r="C15" s="49"/>
      <c r="D15" s="49"/>
      <c r="E15" s="49"/>
      <c r="F15" s="50"/>
    </row>
    <row r="16" spans="1:6" ht="12.75">
      <c r="A16" s="14">
        <v>708</v>
      </c>
      <c r="B16" s="6" t="s">
        <v>60</v>
      </c>
      <c r="C16" s="9">
        <v>0.4</v>
      </c>
      <c r="D16" s="9">
        <v>2.513</v>
      </c>
      <c r="E16" s="9">
        <v>8.542</v>
      </c>
      <c r="F16" s="15">
        <f>E16-C16</f>
        <v>8.142</v>
      </c>
    </row>
    <row r="17" spans="1:6" ht="12.75">
      <c r="A17" s="14">
        <v>722</v>
      </c>
      <c r="B17" s="6" t="s">
        <v>62</v>
      </c>
      <c r="C17" s="9">
        <v>0.591</v>
      </c>
      <c r="D17" s="9">
        <v>3.184</v>
      </c>
      <c r="E17" s="9">
        <v>14.31</v>
      </c>
      <c r="F17" s="15">
        <f>E17-C17</f>
        <v>13.719000000000001</v>
      </c>
    </row>
    <row r="18" spans="1:6" ht="15">
      <c r="A18" s="48" t="s">
        <v>29</v>
      </c>
      <c r="B18" s="49"/>
      <c r="C18" s="49"/>
      <c r="D18" s="49"/>
      <c r="E18" s="49"/>
      <c r="F18" s="50"/>
    </row>
    <row r="19" spans="1:6" ht="12.75">
      <c r="A19" s="14">
        <v>1474</v>
      </c>
      <c r="B19" s="6" t="s">
        <v>20</v>
      </c>
      <c r="C19" s="9">
        <v>0.491</v>
      </c>
      <c r="D19" s="9">
        <v>2.804</v>
      </c>
      <c r="E19" s="9">
        <v>9.915</v>
      </c>
      <c r="F19" s="15">
        <f>E19-C19</f>
        <v>9.424</v>
      </c>
    </row>
    <row r="20" spans="1:6" ht="12.75">
      <c r="A20" s="14">
        <v>1978</v>
      </c>
      <c r="B20" s="6" t="s">
        <v>68</v>
      </c>
      <c r="C20" s="9">
        <v>0.511</v>
      </c>
      <c r="D20" s="9">
        <v>2.734</v>
      </c>
      <c r="E20" s="9">
        <v>9.224</v>
      </c>
      <c r="F20" s="15">
        <f>E20-C20</f>
        <v>8.713000000000001</v>
      </c>
    </row>
    <row r="21" spans="1:6" ht="15">
      <c r="A21" s="48" t="s">
        <v>31</v>
      </c>
      <c r="B21" s="49"/>
      <c r="C21" s="49"/>
      <c r="D21" s="49"/>
      <c r="E21" s="49"/>
      <c r="F21" s="50"/>
    </row>
    <row r="22" spans="1:6" ht="12.75">
      <c r="A22" s="14">
        <v>2066</v>
      </c>
      <c r="B22" s="6" t="s">
        <v>22</v>
      </c>
      <c r="C22" s="9">
        <v>0.381</v>
      </c>
      <c r="D22" s="9">
        <v>2.464</v>
      </c>
      <c r="E22" s="9">
        <v>9.874</v>
      </c>
      <c r="F22" s="15">
        <f>E22-C22</f>
        <v>9.493</v>
      </c>
    </row>
    <row r="23" spans="1:6" ht="13.5" thickBot="1">
      <c r="A23" s="16">
        <v>185</v>
      </c>
      <c r="B23" s="17" t="s">
        <v>13</v>
      </c>
      <c r="C23" s="18">
        <v>0.088</v>
      </c>
      <c r="D23" s="18">
        <v>2.082</v>
      </c>
      <c r="E23" s="18">
        <v>7.301</v>
      </c>
      <c r="F23" s="19">
        <f>E23-C23</f>
        <v>7.213</v>
      </c>
    </row>
  </sheetData>
  <sheetProtection/>
  <mergeCells count="8">
    <mergeCell ref="A1:F1"/>
    <mergeCell ref="A3:F3"/>
    <mergeCell ref="A6:F6"/>
    <mergeCell ref="A9:F9"/>
    <mergeCell ref="A12:F12"/>
    <mergeCell ref="A15:F15"/>
    <mergeCell ref="A18:F18"/>
    <mergeCell ref="A21:F21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G62"/>
  <sheetViews>
    <sheetView workbookViewId="0" topLeftCell="A43">
      <selection activeCell="B60" sqref="B60"/>
    </sheetView>
  </sheetViews>
  <sheetFormatPr defaultColWidth="9.140625" defaultRowHeight="12.75"/>
  <cols>
    <col min="2" max="2" width="35.57421875" style="0" customWidth="1"/>
    <col min="3" max="6" width="11.7109375" style="0" customWidth="1"/>
    <col min="7" max="7" width="17.28125" style="0" customWidth="1"/>
  </cols>
  <sheetData>
    <row r="1" spans="1:7" ht="60" customHeight="1" thickBot="1">
      <c r="A1" s="66" t="s">
        <v>124</v>
      </c>
      <c r="B1" s="67"/>
      <c r="C1" s="67"/>
      <c r="D1" s="67"/>
      <c r="E1" s="67"/>
      <c r="F1" s="67"/>
      <c r="G1" s="68"/>
    </row>
    <row r="2" spans="1:7" ht="3" customHeight="1" thickBot="1">
      <c r="A2" s="36"/>
      <c r="B2" s="35"/>
      <c r="C2" s="64"/>
      <c r="D2" s="64"/>
      <c r="E2" s="64"/>
      <c r="F2" s="65"/>
      <c r="G2" s="39"/>
    </row>
    <row r="3" spans="1:7" ht="45.75" customHeight="1">
      <c r="A3" s="37" t="s">
        <v>1</v>
      </c>
      <c r="B3" s="34" t="s">
        <v>0</v>
      </c>
      <c r="C3" s="34" t="s">
        <v>2</v>
      </c>
      <c r="D3" s="34" t="s">
        <v>3</v>
      </c>
      <c r="E3" s="34" t="s">
        <v>4</v>
      </c>
      <c r="F3" s="38" t="s">
        <v>5</v>
      </c>
      <c r="G3" s="40" t="s">
        <v>121</v>
      </c>
    </row>
    <row r="4" spans="1:7" ht="15">
      <c r="A4" s="61" t="s">
        <v>30</v>
      </c>
      <c r="B4" s="62"/>
      <c r="C4" s="62"/>
      <c r="D4" s="62"/>
      <c r="E4" s="62"/>
      <c r="F4" s="62"/>
      <c r="G4" s="63"/>
    </row>
    <row r="5" spans="1:7" ht="12.75">
      <c r="A5" s="14">
        <v>1095</v>
      </c>
      <c r="B5" s="6" t="s">
        <v>33</v>
      </c>
      <c r="C5" s="9">
        <v>0.39</v>
      </c>
      <c r="D5" s="9">
        <v>2.533</v>
      </c>
      <c r="E5" s="9">
        <v>9.754</v>
      </c>
      <c r="F5" s="15">
        <f aca="true" t="shared" si="0" ref="F5:F13">E5-C5</f>
        <v>9.363999999999999</v>
      </c>
      <c r="G5" s="6">
        <v>21</v>
      </c>
    </row>
    <row r="6" spans="1:7" ht="12.75">
      <c r="A6" s="14">
        <v>317</v>
      </c>
      <c r="B6" s="6" t="s">
        <v>34</v>
      </c>
      <c r="C6" s="9">
        <v>0.601</v>
      </c>
      <c r="D6" s="9">
        <v>3.024</v>
      </c>
      <c r="E6" s="9">
        <v>10.224</v>
      </c>
      <c r="F6" s="15">
        <f t="shared" si="0"/>
        <v>9.623000000000001</v>
      </c>
      <c r="G6" s="6">
        <v>18</v>
      </c>
    </row>
    <row r="7" spans="1:7" ht="12.75">
      <c r="A7" s="14">
        <v>776</v>
      </c>
      <c r="B7" s="6" t="s">
        <v>35</v>
      </c>
      <c r="C7" s="9">
        <v>0.341</v>
      </c>
      <c r="D7" s="9">
        <v>2.754</v>
      </c>
      <c r="E7" s="9">
        <v>10.816</v>
      </c>
      <c r="F7" s="15">
        <f t="shared" si="0"/>
        <v>10.475000000000001</v>
      </c>
      <c r="G7" s="6">
        <v>15</v>
      </c>
    </row>
    <row r="8" spans="1:7" ht="12.75">
      <c r="A8" s="14">
        <v>700</v>
      </c>
      <c r="B8" s="6" t="s">
        <v>16</v>
      </c>
      <c r="C8" s="9">
        <v>0.012</v>
      </c>
      <c r="D8" s="9">
        <v>2.599</v>
      </c>
      <c r="E8" s="9">
        <v>10.814</v>
      </c>
      <c r="F8" s="15">
        <f t="shared" si="0"/>
        <v>10.802</v>
      </c>
      <c r="G8" s="6">
        <v>13</v>
      </c>
    </row>
    <row r="9" spans="1:7" ht="12.75">
      <c r="A9" s="20">
        <v>692</v>
      </c>
      <c r="B9" s="9" t="s">
        <v>38</v>
      </c>
      <c r="C9" s="9">
        <v>0.531</v>
      </c>
      <c r="D9" s="9">
        <v>3.175</v>
      </c>
      <c r="E9" s="9">
        <v>11.477</v>
      </c>
      <c r="F9" s="15">
        <f t="shared" si="0"/>
        <v>10.946</v>
      </c>
      <c r="G9" s="6">
        <v>11</v>
      </c>
    </row>
    <row r="10" spans="1:7" ht="12.75">
      <c r="A10" s="14">
        <v>135</v>
      </c>
      <c r="B10" s="6" t="s">
        <v>37</v>
      </c>
      <c r="C10" s="9">
        <v>0.015</v>
      </c>
      <c r="D10" s="9">
        <v>2.514</v>
      </c>
      <c r="E10" s="9">
        <v>11.276</v>
      </c>
      <c r="F10" s="15">
        <f t="shared" si="0"/>
        <v>11.261</v>
      </c>
      <c r="G10" s="6">
        <v>9</v>
      </c>
    </row>
    <row r="11" spans="1:7" ht="12.75">
      <c r="A11" s="14">
        <v>2071</v>
      </c>
      <c r="B11" s="6" t="s">
        <v>32</v>
      </c>
      <c r="C11" s="9">
        <v>0.11</v>
      </c>
      <c r="D11" s="9">
        <v>2.444</v>
      </c>
      <c r="E11" s="9">
        <v>9.844</v>
      </c>
      <c r="F11" s="15">
        <f t="shared" si="0"/>
        <v>9.734</v>
      </c>
      <c r="G11" s="6">
        <v>7</v>
      </c>
    </row>
    <row r="12" spans="1:7" ht="12.75">
      <c r="A12" s="14">
        <v>2070</v>
      </c>
      <c r="B12" s="6" t="s">
        <v>36</v>
      </c>
      <c r="C12" s="9">
        <v>0.301</v>
      </c>
      <c r="D12" s="9">
        <v>2.714</v>
      </c>
      <c r="E12" s="9">
        <v>10.896</v>
      </c>
      <c r="F12" s="15">
        <f t="shared" si="0"/>
        <v>10.595</v>
      </c>
      <c r="G12" s="6">
        <v>5</v>
      </c>
    </row>
    <row r="13" spans="1:7" ht="12.75">
      <c r="A13" s="14">
        <v>2029</v>
      </c>
      <c r="B13" s="6" t="s">
        <v>39</v>
      </c>
      <c r="C13" s="9">
        <v>0.471</v>
      </c>
      <c r="D13" s="9">
        <v>3.005</v>
      </c>
      <c r="E13" s="9">
        <v>12.188</v>
      </c>
      <c r="F13" s="15">
        <f t="shared" si="0"/>
        <v>11.717</v>
      </c>
      <c r="G13" s="6">
        <v>3</v>
      </c>
    </row>
    <row r="14" spans="1:7" ht="15">
      <c r="A14" s="61" t="s">
        <v>26</v>
      </c>
      <c r="B14" s="62"/>
      <c r="C14" s="62"/>
      <c r="D14" s="62"/>
      <c r="E14" s="62"/>
      <c r="F14" s="62"/>
      <c r="G14" s="63"/>
    </row>
    <row r="15" spans="1:7" ht="12.75">
      <c r="A15" s="14">
        <v>1012</v>
      </c>
      <c r="B15" s="6" t="s">
        <v>18</v>
      </c>
      <c r="C15" s="9">
        <v>0.25</v>
      </c>
      <c r="D15" s="9">
        <v>2.503</v>
      </c>
      <c r="E15" s="9">
        <v>9.553</v>
      </c>
      <c r="F15" s="15">
        <f aca="true" t="shared" si="1" ref="F15:F20">E15-C15</f>
        <v>9.303</v>
      </c>
      <c r="G15" s="6">
        <v>21</v>
      </c>
    </row>
    <row r="16" spans="1:7" ht="12.75">
      <c r="A16" s="14">
        <v>792</v>
      </c>
      <c r="B16" s="6" t="s">
        <v>40</v>
      </c>
      <c r="C16" s="9">
        <v>0.481</v>
      </c>
      <c r="D16" s="9">
        <v>2.874</v>
      </c>
      <c r="E16" s="9">
        <v>10.305</v>
      </c>
      <c r="F16" s="15">
        <f t="shared" si="1"/>
        <v>9.824</v>
      </c>
      <c r="G16" s="6">
        <v>18</v>
      </c>
    </row>
    <row r="17" spans="1:7" ht="12.75">
      <c r="A17" s="14">
        <v>1825</v>
      </c>
      <c r="B17" s="6" t="s">
        <v>41</v>
      </c>
      <c r="C17" s="9">
        <v>0.371</v>
      </c>
      <c r="D17" s="9">
        <v>2.764</v>
      </c>
      <c r="E17" s="9">
        <v>10.385</v>
      </c>
      <c r="F17" s="15">
        <f t="shared" si="1"/>
        <v>10.014</v>
      </c>
      <c r="G17" s="6">
        <v>15</v>
      </c>
    </row>
    <row r="18" spans="1:7" ht="12.75">
      <c r="A18" s="14">
        <v>1974</v>
      </c>
      <c r="B18" s="6" t="s">
        <v>23</v>
      </c>
      <c r="C18" s="9">
        <v>0.081</v>
      </c>
      <c r="D18" s="9">
        <v>2.44</v>
      </c>
      <c r="E18" s="9">
        <v>10.705</v>
      </c>
      <c r="F18" s="15">
        <f t="shared" si="1"/>
        <v>10.624</v>
      </c>
      <c r="G18" s="6">
        <v>13</v>
      </c>
    </row>
    <row r="19" spans="1:7" ht="12.75">
      <c r="A19" s="14">
        <v>508</v>
      </c>
      <c r="B19" s="6" t="s">
        <v>43</v>
      </c>
      <c r="C19" s="9">
        <v>0.28</v>
      </c>
      <c r="D19" s="9">
        <v>2.664</v>
      </c>
      <c r="E19" s="9">
        <v>10.935</v>
      </c>
      <c r="F19" s="15">
        <f t="shared" si="1"/>
        <v>10.655000000000001</v>
      </c>
      <c r="G19" s="6">
        <v>11</v>
      </c>
    </row>
    <row r="20" spans="1:7" ht="12.75">
      <c r="A20" s="14">
        <v>624</v>
      </c>
      <c r="B20" s="6" t="s">
        <v>42</v>
      </c>
      <c r="C20" s="9">
        <v>0.481</v>
      </c>
      <c r="D20" s="9">
        <v>2.985</v>
      </c>
      <c r="E20" s="9">
        <v>10.836</v>
      </c>
      <c r="F20" s="15">
        <f t="shared" si="1"/>
        <v>10.355</v>
      </c>
      <c r="G20" s="6">
        <v>9</v>
      </c>
    </row>
    <row r="21" spans="1:7" ht="15">
      <c r="A21" s="61" t="s">
        <v>89</v>
      </c>
      <c r="B21" s="62"/>
      <c r="C21" s="62"/>
      <c r="D21" s="62"/>
      <c r="E21" s="62"/>
      <c r="F21" s="62"/>
      <c r="G21" s="63"/>
    </row>
    <row r="22" spans="1:7" ht="12.75">
      <c r="A22" s="14">
        <v>9</v>
      </c>
      <c r="B22" s="6" t="s">
        <v>22</v>
      </c>
      <c r="C22" s="9">
        <v>0.068</v>
      </c>
      <c r="D22" s="9">
        <v>2.068</v>
      </c>
      <c r="E22" s="9">
        <v>7.981</v>
      </c>
      <c r="F22" s="15">
        <f>E22-C22</f>
        <v>7.913</v>
      </c>
      <c r="G22" s="6">
        <v>21</v>
      </c>
    </row>
    <row r="23" spans="1:7" ht="12.75">
      <c r="A23" s="14">
        <v>1708</v>
      </c>
      <c r="B23" s="6" t="s">
        <v>44</v>
      </c>
      <c r="C23" s="9">
        <v>0.501</v>
      </c>
      <c r="D23" s="9">
        <v>2.514</v>
      </c>
      <c r="E23" s="9">
        <v>8.562</v>
      </c>
      <c r="F23" s="15">
        <f>E23-C23</f>
        <v>8.061</v>
      </c>
      <c r="G23" s="6">
        <v>18</v>
      </c>
    </row>
    <row r="24" spans="1:7" ht="12.75">
      <c r="A24" s="14">
        <v>167</v>
      </c>
      <c r="B24" s="6" t="s">
        <v>45</v>
      </c>
      <c r="C24" s="9">
        <v>0.331</v>
      </c>
      <c r="D24" s="9">
        <v>2.374</v>
      </c>
      <c r="E24" s="9">
        <v>9.103</v>
      </c>
      <c r="F24" s="15">
        <f>E24-C24</f>
        <v>8.772</v>
      </c>
      <c r="G24" s="6">
        <v>15</v>
      </c>
    </row>
    <row r="25" spans="1:7" ht="12.75">
      <c r="A25" s="14">
        <v>1246</v>
      </c>
      <c r="B25" s="6" t="s">
        <v>25</v>
      </c>
      <c r="C25" s="9">
        <v>0.341</v>
      </c>
      <c r="D25" s="9">
        <v>2.614</v>
      </c>
      <c r="E25" s="9">
        <v>8.983</v>
      </c>
      <c r="F25" s="15">
        <f>E25-C25</f>
        <v>8.642000000000001</v>
      </c>
      <c r="G25" s="6">
        <v>13</v>
      </c>
    </row>
    <row r="26" spans="1:7" ht="12.75">
      <c r="A26" s="14">
        <v>1842</v>
      </c>
      <c r="B26" s="6" t="s">
        <v>46</v>
      </c>
      <c r="C26" s="9">
        <v>0.37</v>
      </c>
      <c r="D26" s="9">
        <v>2.794</v>
      </c>
      <c r="E26" s="9">
        <v>9.463</v>
      </c>
      <c r="F26" s="15">
        <f>E26-C26</f>
        <v>9.093</v>
      </c>
      <c r="G26" s="6">
        <v>11</v>
      </c>
    </row>
    <row r="27" spans="1:7" ht="15">
      <c r="A27" s="61" t="s">
        <v>27</v>
      </c>
      <c r="B27" s="62"/>
      <c r="C27" s="62"/>
      <c r="D27" s="62"/>
      <c r="E27" s="62"/>
      <c r="F27" s="62"/>
      <c r="G27" s="63"/>
    </row>
    <row r="28" spans="1:7" ht="12.75">
      <c r="A28" s="14">
        <v>4</v>
      </c>
      <c r="B28" s="6" t="s">
        <v>6</v>
      </c>
      <c r="C28" s="9">
        <v>0.241</v>
      </c>
      <c r="D28" s="9">
        <v>2.614</v>
      </c>
      <c r="E28" s="9">
        <v>9.624</v>
      </c>
      <c r="F28" s="15">
        <f>E28-C28</f>
        <v>9.383000000000001</v>
      </c>
      <c r="G28" s="6">
        <v>21</v>
      </c>
    </row>
    <row r="29" spans="1:7" ht="12.75">
      <c r="A29" s="20">
        <v>69</v>
      </c>
      <c r="B29" s="9" t="s">
        <v>9</v>
      </c>
      <c r="C29" s="9">
        <v>0.341</v>
      </c>
      <c r="D29" s="9">
        <v>2.574</v>
      </c>
      <c r="E29" s="9">
        <v>9.755</v>
      </c>
      <c r="F29" s="15">
        <f aca="true" t="shared" si="2" ref="F29:F37">E29-C29</f>
        <v>9.414000000000001</v>
      </c>
      <c r="G29" s="6">
        <v>18</v>
      </c>
    </row>
    <row r="30" spans="1:7" ht="12.75">
      <c r="A30" s="14">
        <v>55</v>
      </c>
      <c r="B30" s="6" t="s">
        <v>8</v>
      </c>
      <c r="C30" s="9">
        <v>0.24</v>
      </c>
      <c r="D30" s="9">
        <v>2.594</v>
      </c>
      <c r="E30" s="9">
        <v>9.904</v>
      </c>
      <c r="F30" s="15">
        <f t="shared" si="2"/>
        <v>9.664</v>
      </c>
      <c r="G30" s="6">
        <v>15</v>
      </c>
    </row>
    <row r="31" spans="1:7" ht="12.75">
      <c r="A31" s="20">
        <v>876</v>
      </c>
      <c r="B31" s="9" t="s">
        <v>52</v>
      </c>
      <c r="C31" s="9">
        <v>0.701</v>
      </c>
      <c r="D31" s="9">
        <v>3.074</v>
      </c>
      <c r="E31" s="9">
        <v>9.784</v>
      </c>
      <c r="F31" s="15">
        <f t="shared" si="2"/>
        <v>9.083</v>
      </c>
      <c r="G31" s="6">
        <v>13</v>
      </c>
    </row>
    <row r="32" spans="1:7" ht="12.75">
      <c r="A32" s="20">
        <v>2069</v>
      </c>
      <c r="B32" s="9" t="s">
        <v>53</v>
      </c>
      <c r="C32" s="9">
        <v>0.431</v>
      </c>
      <c r="D32" s="9">
        <v>2.815</v>
      </c>
      <c r="E32" s="9">
        <v>9.995</v>
      </c>
      <c r="F32" s="15">
        <f t="shared" si="2"/>
        <v>9.564</v>
      </c>
      <c r="G32" s="6">
        <v>11</v>
      </c>
    </row>
    <row r="33" spans="1:7" ht="12.75">
      <c r="A33" s="14">
        <v>23</v>
      </c>
      <c r="B33" s="6" t="s">
        <v>7</v>
      </c>
      <c r="C33" s="9">
        <v>0.451</v>
      </c>
      <c r="D33" s="9">
        <v>2.915</v>
      </c>
      <c r="E33" s="9">
        <v>10.145</v>
      </c>
      <c r="F33" s="15">
        <f t="shared" si="2"/>
        <v>9.693999999999999</v>
      </c>
      <c r="G33" s="6">
        <v>9</v>
      </c>
    </row>
    <row r="34" spans="1:7" ht="12.75">
      <c r="A34" s="20">
        <v>2074</v>
      </c>
      <c r="B34" s="9" t="s">
        <v>56</v>
      </c>
      <c r="C34" s="9">
        <v>0.301</v>
      </c>
      <c r="D34" s="9">
        <v>2.814</v>
      </c>
      <c r="E34" s="9">
        <v>10.636</v>
      </c>
      <c r="F34" s="15">
        <f t="shared" si="2"/>
        <v>10.334999999999999</v>
      </c>
      <c r="G34" s="6">
        <v>7</v>
      </c>
    </row>
    <row r="35" spans="1:7" ht="12.75">
      <c r="A35" s="14">
        <v>2067</v>
      </c>
      <c r="B35" s="6" t="s">
        <v>55</v>
      </c>
      <c r="C35" s="9">
        <v>0.341</v>
      </c>
      <c r="D35" s="9">
        <v>2.724</v>
      </c>
      <c r="E35" s="9">
        <v>10.545</v>
      </c>
      <c r="F35" s="15">
        <f t="shared" si="2"/>
        <v>10.204</v>
      </c>
      <c r="G35" s="6">
        <v>5</v>
      </c>
    </row>
    <row r="36" spans="1:7" ht="12.75">
      <c r="A36" s="14">
        <v>2068</v>
      </c>
      <c r="B36" s="6" t="s">
        <v>57</v>
      </c>
      <c r="C36" s="9">
        <v>0.601</v>
      </c>
      <c r="D36" s="9">
        <v>3.235</v>
      </c>
      <c r="E36" s="9">
        <v>10.746</v>
      </c>
      <c r="F36" s="15">
        <f t="shared" si="2"/>
        <v>10.145</v>
      </c>
      <c r="G36" s="6">
        <v>3</v>
      </c>
    </row>
    <row r="37" spans="1:7" ht="12.75">
      <c r="A37" s="14">
        <v>1559</v>
      </c>
      <c r="B37" s="6" t="s">
        <v>21</v>
      </c>
      <c r="C37" s="9">
        <v>0.221</v>
      </c>
      <c r="D37" s="9">
        <v>2.704</v>
      </c>
      <c r="E37" s="9">
        <v>11.547</v>
      </c>
      <c r="F37" s="15">
        <f t="shared" si="2"/>
        <v>11.326</v>
      </c>
      <c r="G37" s="6">
        <v>2</v>
      </c>
    </row>
    <row r="38" spans="1:7" ht="15">
      <c r="A38" s="61" t="s">
        <v>28</v>
      </c>
      <c r="B38" s="62"/>
      <c r="C38" s="62"/>
      <c r="D38" s="62"/>
      <c r="E38" s="62"/>
      <c r="F38" s="62"/>
      <c r="G38" s="63"/>
    </row>
    <row r="39" spans="1:7" ht="12.75">
      <c r="A39" s="14">
        <v>708</v>
      </c>
      <c r="B39" s="6" t="s">
        <v>60</v>
      </c>
      <c r="C39" s="9">
        <v>0.581</v>
      </c>
      <c r="D39" s="9">
        <v>2.644</v>
      </c>
      <c r="E39" s="9">
        <v>8.593</v>
      </c>
      <c r="F39" s="15">
        <f aca="true" t="shared" si="3" ref="F39:F48">E39-C39</f>
        <v>8.012</v>
      </c>
      <c r="G39" s="6">
        <v>21</v>
      </c>
    </row>
    <row r="40" spans="1:7" ht="12.75">
      <c r="A40" s="14">
        <v>722</v>
      </c>
      <c r="B40" s="6" t="s">
        <v>62</v>
      </c>
      <c r="C40" s="9">
        <v>0.301</v>
      </c>
      <c r="D40" s="9">
        <v>2.544</v>
      </c>
      <c r="E40" s="9">
        <v>9.143</v>
      </c>
      <c r="F40" s="15">
        <f t="shared" si="3"/>
        <v>8.842</v>
      </c>
      <c r="G40" s="6">
        <v>18</v>
      </c>
    </row>
    <row r="41" spans="1:7" ht="12.75">
      <c r="A41" s="14">
        <v>827</v>
      </c>
      <c r="B41" s="6" t="s">
        <v>17</v>
      </c>
      <c r="C41" s="9">
        <v>0.34</v>
      </c>
      <c r="D41" s="9">
        <v>2.613</v>
      </c>
      <c r="E41" s="9">
        <v>8.973</v>
      </c>
      <c r="F41" s="15">
        <f t="shared" si="3"/>
        <v>8.633000000000001</v>
      </c>
      <c r="G41" s="6">
        <v>15</v>
      </c>
    </row>
    <row r="42" spans="1:7" ht="12.75">
      <c r="A42" s="14">
        <v>518</v>
      </c>
      <c r="B42" s="6" t="s">
        <v>15</v>
      </c>
      <c r="C42" s="9">
        <v>0.39</v>
      </c>
      <c r="D42" s="9">
        <v>2.623</v>
      </c>
      <c r="E42" s="9">
        <v>9.153</v>
      </c>
      <c r="F42" s="15">
        <f t="shared" si="3"/>
        <v>8.763</v>
      </c>
      <c r="G42" s="6">
        <v>13</v>
      </c>
    </row>
    <row r="43" spans="1:7" ht="12.75">
      <c r="A43" s="14">
        <v>112</v>
      </c>
      <c r="B43" s="6" t="s">
        <v>10</v>
      </c>
      <c r="C43" s="9">
        <v>0.02</v>
      </c>
      <c r="D43" s="9">
        <v>2.393</v>
      </c>
      <c r="E43" s="9">
        <v>9.013</v>
      </c>
      <c r="F43" s="15">
        <f t="shared" si="3"/>
        <v>8.993</v>
      </c>
      <c r="G43" s="6">
        <v>11</v>
      </c>
    </row>
    <row r="44" spans="1:7" ht="12.75">
      <c r="A44" s="14">
        <v>1013</v>
      </c>
      <c r="B44" s="6" t="s">
        <v>63</v>
      </c>
      <c r="C44" s="9">
        <v>0.541</v>
      </c>
      <c r="D44" s="9">
        <v>2.804</v>
      </c>
      <c r="E44" s="9">
        <v>9.093</v>
      </c>
      <c r="F44" s="15">
        <f t="shared" si="3"/>
        <v>8.552</v>
      </c>
      <c r="G44" s="6">
        <v>9</v>
      </c>
    </row>
    <row r="45" spans="1:7" ht="12.75">
      <c r="A45" s="14">
        <v>977</v>
      </c>
      <c r="B45" s="6" t="s">
        <v>75</v>
      </c>
      <c r="C45" s="9">
        <v>0.591</v>
      </c>
      <c r="D45" s="9">
        <v>2.684</v>
      </c>
      <c r="E45" s="9">
        <v>8.973</v>
      </c>
      <c r="F45" s="15">
        <f t="shared" si="3"/>
        <v>8.382000000000001</v>
      </c>
      <c r="G45" s="6">
        <v>7</v>
      </c>
    </row>
    <row r="46" spans="1:7" ht="12.75">
      <c r="A46" s="14">
        <v>1822</v>
      </c>
      <c r="B46" s="6" t="s">
        <v>61</v>
      </c>
      <c r="C46" s="9">
        <v>0.28</v>
      </c>
      <c r="D46" s="9">
        <v>2.553</v>
      </c>
      <c r="E46" s="9">
        <v>8.913</v>
      </c>
      <c r="F46" s="15">
        <f t="shared" si="3"/>
        <v>8.633000000000001</v>
      </c>
      <c r="G46" s="6">
        <v>5</v>
      </c>
    </row>
    <row r="47" spans="1:7" ht="12.75">
      <c r="A47" s="14">
        <v>301</v>
      </c>
      <c r="B47" s="6" t="s">
        <v>14</v>
      </c>
      <c r="C47" s="9">
        <v>0.711</v>
      </c>
      <c r="D47" s="9">
        <v>2.894</v>
      </c>
      <c r="E47" s="9">
        <v>9.123</v>
      </c>
      <c r="F47" s="15">
        <f t="shared" si="3"/>
        <v>8.411999999999999</v>
      </c>
      <c r="G47" s="6">
        <v>3</v>
      </c>
    </row>
    <row r="48" spans="1:7" ht="12.75">
      <c r="A48" s="14">
        <v>961</v>
      </c>
      <c r="B48" s="6" t="s">
        <v>64</v>
      </c>
      <c r="C48" s="9">
        <v>0.601</v>
      </c>
      <c r="D48" s="9">
        <v>2.844</v>
      </c>
      <c r="E48" s="9">
        <v>9.453</v>
      </c>
      <c r="F48" s="15">
        <f t="shared" si="3"/>
        <v>8.852</v>
      </c>
      <c r="G48" s="6">
        <v>2</v>
      </c>
    </row>
    <row r="49" spans="1:7" ht="15">
      <c r="A49" s="61" t="s">
        <v>29</v>
      </c>
      <c r="B49" s="62"/>
      <c r="C49" s="62"/>
      <c r="D49" s="62"/>
      <c r="E49" s="62"/>
      <c r="F49" s="62"/>
      <c r="G49" s="63"/>
    </row>
    <row r="50" spans="1:7" ht="12.75">
      <c r="A50" s="14">
        <v>1978</v>
      </c>
      <c r="B50" s="6" t="s">
        <v>68</v>
      </c>
      <c r="C50" s="9">
        <v>0.511</v>
      </c>
      <c r="D50" s="9">
        <v>2.734</v>
      </c>
      <c r="E50" s="9">
        <v>9.224</v>
      </c>
      <c r="F50" s="15">
        <f>E50-C50</f>
        <v>8.713000000000001</v>
      </c>
      <c r="G50" s="6">
        <v>21</v>
      </c>
    </row>
    <row r="51" spans="1:7" ht="12.75">
      <c r="A51" s="14">
        <v>1474</v>
      </c>
      <c r="B51" s="6" t="s">
        <v>20</v>
      </c>
      <c r="C51" s="9">
        <v>0.691</v>
      </c>
      <c r="D51" s="9">
        <v>2.964</v>
      </c>
      <c r="E51" s="9">
        <v>10.054</v>
      </c>
      <c r="F51" s="15">
        <f>E51-C51</f>
        <v>9.363</v>
      </c>
      <c r="G51" s="6">
        <v>18</v>
      </c>
    </row>
    <row r="52" spans="1:7" ht="12.75">
      <c r="A52" s="14">
        <v>2057</v>
      </c>
      <c r="B52" s="6" t="s">
        <v>69</v>
      </c>
      <c r="C52" s="9">
        <v>0.591</v>
      </c>
      <c r="D52" s="9">
        <v>2.814</v>
      </c>
      <c r="E52" s="9">
        <v>10.094</v>
      </c>
      <c r="F52" s="15">
        <f>E52-C52</f>
        <v>9.503</v>
      </c>
      <c r="G52" s="6">
        <v>15</v>
      </c>
    </row>
    <row r="53" spans="1:7" ht="15">
      <c r="A53" s="61" t="s">
        <v>114</v>
      </c>
      <c r="B53" s="62"/>
      <c r="C53" s="62"/>
      <c r="D53" s="62"/>
      <c r="E53" s="62"/>
      <c r="F53" s="62"/>
      <c r="G53" s="63"/>
    </row>
    <row r="54" spans="1:7" ht="12.75">
      <c r="A54" s="14">
        <v>185</v>
      </c>
      <c r="B54" s="6" t="s">
        <v>13</v>
      </c>
      <c r="C54" s="9">
        <v>0.088</v>
      </c>
      <c r="D54" s="9">
        <v>2.082</v>
      </c>
      <c r="E54" s="9">
        <v>7.301</v>
      </c>
      <c r="F54" s="15">
        <f>E54-C54</f>
        <v>7.213</v>
      </c>
      <c r="G54" s="6">
        <v>21</v>
      </c>
    </row>
    <row r="55" spans="1:7" ht="12.75">
      <c r="A55" s="14">
        <v>2066</v>
      </c>
      <c r="B55" s="6" t="s">
        <v>22</v>
      </c>
      <c r="C55" s="9">
        <v>0.22</v>
      </c>
      <c r="D55" s="9">
        <v>2.273</v>
      </c>
      <c r="E55" s="9">
        <v>8.232</v>
      </c>
      <c r="F55" s="15">
        <f aca="true" t="shared" si="4" ref="F55:F62">E55-C55</f>
        <v>8.011999999999999</v>
      </c>
      <c r="G55" s="6">
        <v>18</v>
      </c>
    </row>
    <row r="56" spans="1:7" ht="12.75">
      <c r="A56" s="14">
        <v>1151</v>
      </c>
      <c r="B56" s="6" t="s">
        <v>48</v>
      </c>
      <c r="C56" s="9">
        <v>0.531</v>
      </c>
      <c r="D56" s="9">
        <v>2.534</v>
      </c>
      <c r="E56" s="9">
        <v>8.512</v>
      </c>
      <c r="F56" s="15">
        <f t="shared" si="4"/>
        <v>7.981000000000001</v>
      </c>
      <c r="G56" s="6">
        <v>15</v>
      </c>
    </row>
    <row r="57" spans="1:7" ht="12.75">
      <c r="A57" s="14">
        <v>2073</v>
      </c>
      <c r="B57" s="6" t="s">
        <v>54</v>
      </c>
      <c r="C57" s="9">
        <v>0.922</v>
      </c>
      <c r="D57" s="9">
        <v>2.925</v>
      </c>
      <c r="E57" s="9">
        <v>9.935</v>
      </c>
      <c r="F57" s="15">
        <f t="shared" si="4"/>
        <v>9.013</v>
      </c>
      <c r="G57" s="6">
        <v>13</v>
      </c>
    </row>
    <row r="58" spans="1:7" ht="12.75">
      <c r="A58" s="14">
        <v>46</v>
      </c>
      <c r="B58" s="6" t="s">
        <v>24</v>
      </c>
      <c r="C58" s="9">
        <v>1.121</v>
      </c>
      <c r="D58" s="9">
        <v>3.124</v>
      </c>
      <c r="E58" s="9">
        <v>10.425</v>
      </c>
      <c r="F58" s="15">
        <f t="shared" si="4"/>
        <v>9.304</v>
      </c>
      <c r="G58" s="6">
        <v>11</v>
      </c>
    </row>
    <row r="59" spans="1:7" ht="12.75">
      <c r="A59" s="14">
        <v>17</v>
      </c>
      <c r="B59" s="6" t="s">
        <v>51</v>
      </c>
      <c r="C59" s="9">
        <v>0.651</v>
      </c>
      <c r="D59" s="9">
        <v>2.714</v>
      </c>
      <c r="E59" s="9">
        <v>11.747</v>
      </c>
      <c r="F59" s="15">
        <f t="shared" si="4"/>
        <v>11.096</v>
      </c>
      <c r="G59" s="6">
        <v>9</v>
      </c>
    </row>
    <row r="60" spans="1:7" ht="12.75">
      <c r="A60" s="14">
        <v>1829</v>
      </c>
      <c r="B60" s="6" t="s">
        <v>47</v>
      </c>
      <c r="C60" s="9">
        <v>0.541</v>
      </c>
      <c r="D60" s="9">
        <v>2.544</v>
      </c>
      <c r="E60" s="9">
        <v>8.262</v>
      </c>
      <c r="F60" s="15">
        <f t="shared" si="4"/>
        <v>7.721</v>
      </c>
      <c r="G60" s="6">
        <v>7</v>
      </c>
    </row>
    <row r="61" spans="1:7" ht="12.75">
      <c r="A61" s="14">
        <v>2072</v>
      </c>
      <c r="B61" s="6" t="s">
        <v>49</v>
      </c>
      <c r="C61" s="9">
        <v>0.391</v>
      </c>
      <c r="D61" s="9">
        <v>2.494</v>
      </c>
      <c r="E61" s="9">
        <v>9.384</v>
      </c>
      <c r="F61" s="15">
        <f t="shared" si="4"/>
        <v>8.993</v>
      </c>
      <c r="G61" s="6">
        <v>5</v>
      </c>
    </row>
    <row r="62" spans="1:7" ht="13.5" thickBot="1">
      <c r="A62" s="16">
        <v>1685</v>
      </c>
      <c r="B62" s="17" t="s">
        <v>50</v>
      </c>
      <c r="C62" s="18">
        <v>0.911</v>
      </c>
      <c r="D62" s="18">
        <v>3.134</v>
      </c>
      <c r="E62" s="18">
        <v>9.433</v>
      </c>
      <c r="F62" s="19">
        <f t="shared" si="4"/>
        <v>8.522</v>
      </c>
      <c r="G62" s="6">
        <v>3</v>
      </c>
    </row>
  </sheetData>
  <mergeCells count="9">
    <mergeCell ref="A27:G27"/>
    <mergeCell ref="A38:G38"/>
    <mergeCell ref="A49:G49"/>
    <mergeCell ref="A53:G53"/>
    <mergeCell ref="A21:G21"/>
    <mergeCell ref="C2:F2"/>
    <mergeCell ref="A1:G1"/>
    <mergeCell ref="A4:G4"/>
    <mergeCell ref="A14:G14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F101"/>
  <sheetViews>
    <sheetView tabSelected="1" workbookViewId="0" topLeftCell="A73">
      <selection activeCell="C99" sqref="C99"/>
    </sheetView>
  </sheetViews>
  <sheetFormatPr defaultColWidth="9.140625" defaultRowHeight="12.75"/>
  <cols>
    <col min="2" max="2" width="33.140625" style="0" customWidth="1"/>
    <col min="3" max="3" width="13.28125" style="0" customWidth="1"/>
    <col min="4" max="5" width="11.7109375" style="0" customWidth="1"/>
    <col min="6" max="6" width="13.421875" style="0" customWidth="1"/>
  </cols>
  <sheetData>
    <row r="1" spans="1:6" ht="47.25" customHeight="1" thickBot="1">
      <c r="A1" s="69" t="s">
        <v>123</v>
      </c>
      <c r="B1" s="69"/>
      <c r="C1" s="69"/>
      <c r="D1" s="69"/>
      <c r="E1" s="69"/>
      <c r="F1" s="69"/>
    </row>
    <row r="2" spans="1:6" ht="5.25" customHeight="1">
      <c r="A2" s="26"/>
      <c r="B2" s="27"/>
      <c r="C2" s="28"/>
      <c r="D2" s="28"/>
      <c r="E2" s="28"/>
      <c r="F2" s="28"/>
    </row>
    <row r="3" spans="1:6" ht="15">
      <c r="A3" s="29" t="s">
        <v>1</v>
      </c>
      <c r="B3" s="30" t="s">
        <v>0</v>
      </c>
      <c r="C3" s="30" t="s">
        <v>122</v>
      </c>
      <c r="D3" s="33">
        <v>39894</v>
      </c>
      <c r="E3" s="33">
        <v>39929</v>
      </c>
      <c r="F3" s="32" t="s">
        <v>125</v>
      </c>
    </row>
    <row r="4" spans="1:6" ht="15">
      <c r="A4" s="52" t="s">
        <v>30</v>
      </c>
      <c r="B4" s="52"/>
      <c r="C4" s="52"/>
      <c r="D4" s="52"/>
      <c r="E4" s="52"/>
      <c r="F4" s="52"/>
    </row>
    <row r="5" spans="1:6" ht="12.75">
      <c r="A5" s="3">
        <v>1095</v>
      </c>
      <c r="B5" s="43" t="s">
        <v>76</v>
      </c>
      <c r="C5" s="41">
        <v>41</v>
      </c>
      <c r="D5" s="6">
        <v>20</v>
      </c>
      <c r="E5" s="6">
        <v>21</v>
      </c>
      <c r="F5" s="44">
        <v>9.364</v>
      </c>
    </row>
    <row r="6" spans="1:6" ht="12.75">
      <c r="A6" s="3">
        <v>776</v>
      </c>
      <c r="B6" s="3" t="s">
        <v>77</v>
      </c>
      <c r="C6" s="41">
        <v>32</v>
      </c>
      <c r="D6" s="6">
        <v>17</v>
      </c>
      <c r="E6" s="6">
        <v>15</v>
      </c>
      <c r="F6" s="42"/>
    </row>
    <row r="7" spans="1:6" ht="12.75">
      <c r="A7" s="14">
        <v>135</v>
      </c>
      <c r="B7" s="6" t="s">
        <v>37</v>
      </c>
      <c r="C7" s="41">
        <v>23</v>
      </c>
      <c r="D7" s="6">
        <v>14</v>
      </c>
      <c r="E7" s="6">
        <v>9</v>
      </c>
      <c r="F7" s="42"/>
    </row>
    <row r="8" spans="1:6" ht="12.75">
      <c r="A8" s="3">
        <v>700</v>
      </c>
      <c r="B8" s="3" t="s">
        <v>16</v>
      </c>
      <c r="C8" s="41">
        <v>21</v>
      </c>
      <c r="D8" s="6">
        <v>8</v>
      </c>
      <c r="E8" s="6">
        <v>13</v>
      </c>
      <c r="F8" s="42"/>
    </row>
    <row r="9" spans="1:6" ht="12.75">
      <c r="A9" s="14">
        <v>317</v>
      </c>
      <c r="B9" s="6" t="s">
        <v>34</v>
      </c>
      <c r="C9" s="41">
        <v>18</v>
      </c>
      <c r="D9" s="6">
        <v>0</v>
      </c>
      <c r="E9" s="6">
        <v>18</v>
      </c>
      <c r="F9" s="42"/>
    </row>
    <row r="10" spans="1:6" ht="12.75">
      <c r="A10" s="3">
        <v>1153</v>
      </c>
      <c r="B10" s="3" t="s">
        <v>78</v>
      </c>
      <c r="C10" s="41">
        <v>12</v>
      </c>
      <c r="D10" s="6">
        <v>12</v>
      </c>
      <c r="E10" s="6">
        <v>0</v>
      </c>
      <c r="F10" s="42"/>
    </row>
    <row r="11" spans="1:6" ht="12.75">
      <c r="A11" s="20">
        <v>692</v>
      </c>
      <c r="B11" s="9" t="s">
        <v>38</v>
      </c>
      <c r="C11" s="41">
        <v>11</v>
      </c>
      <c r="D11" s="6">
        <v>0</v>
      </c>
      <c r="E11" s="6">
        <v>11</v>
      </c>
      <c r="F11" s="42"/>
    </row>
    <row r="12" spans="1:6" ht="12.75">
      <c r="A12" s="3">
        <v>1832</v>
      </c>
      <c r="B12" s="3" t="s">
        <v>79</v>
      </c>
      <c r="C12" s="41">
        <v>10</v>
      </c>
      <c r="D12" s="6">
        <v>10</v>
      </c>
      <c r="E12" s="6">
        <v>0</v>
      </c>
      <c r="F12" s="42"/>
    </row>
    <row r="13" spans="1:6" ht="12.75">
      <c r="A13" s="14">
        <v>2071</v>
      </c>
      <c r="B13" s="6" t="s">
        <v>32</v>
      </c>
      <c r="C13" s="41">
        <v>7</v>
      </c>
      <c r="D13" s="6">
        <v>0</v>
      </c>
      <c r="E13" s="6">
        <v>7</v>
      </c>
      <c r="F13" s="42"/>
    </row>
    <row r="14" spans="1:6" ht="12.75">
      <c r="A14" s="3">
        <v>1781</v>
      </c>
      <c r="B14" s="3" t="s">
        <v>80</v>
      </c>
      <c r="C14" s="41">
        <v>6</v>
      </c>
      <c r="D14" s="6">
        <v>6</v>
      </c>
      <c r="E14" s="6">
        <v>0</v>
      </c>
      <c r="F14" s="42"/>
    </row>
    <row r="15" spans="1:6" ht="12.75">
      <c r="A15" s="14">
        <v>2029</v>
      </c>
      <c r="B15" s="6" t="s">
        <v>39</v>
      </c>
      <c r="C15" s="41">
        <v>3</v>
      </c>
      <c r="D15" s="6">
        <v>0</v>
      </c>
      <c r="E15" s="6">
        <v>3</v>
      </c>
      <c r="F15" s="42"/>
    </row>
    <row r="16" spans="1:6" ht="15">
      <c r="A16" s="52" t="s">
        <v>26</v>
      </c>
      <c r="B16" s="52"/>
      <c r="C16" s="52"/>
      <c r="D16" s="52"/>
      <c r="E16" s="52"/>
      <c r="F16" s="52"/>
    </row>
    <row r="17" spans="1:6" ht="12.75">
      <c r="A17" s="3">
        <v>1012</v>
      </c>
      <c r="B17" s="43" t="s">
        <v>18</v>
      </c>
      <c r="C17" s="41">
        <v>41</v>
      </c>
      <c r="D17" s="6">
        <v>20</v>
      </c>
      <c r="E17" s="6">
        <v>21</v>
      </c>
      <c r="F17" s="45">
        <v>9.283</v>
      </c>
    </row>
    <row r="18" spans="1:6" ht="12.75">
      <c r="A18" s="3">
        <v>792</v>
      </c>
      <c r="B18" s="3" t="s">
        <v>81</v>
      </c>
      <c r="C18" s="41">
        <v>35</v>
      </c>
      <c r="D18" s="6">
        <v>17</v>
      </c>
      <c r="E18" s="6">
        <v>18</v>
      </c>
      <c r="F18" s="6"/>
    </row>
    <row r="19" spans="1:6" ht="12.75">
      <c r="A19" s="3">
        <v>1825</v>
      </c>
      <c r="B19" s="3" t="s">
        <v>82</v>
      </c>
      <c r="C19" s="41">
        <v>29</v>
      </c>
      <c r="D19" s="6">
        <v>14</v>
      </c>
      <c r="E19" s="6">
        <v>15</v>
      </c>
      <c r="F19" s="6"/>
    </row>
    <row r="20" spans="1:6" ht="12.75">
      <c r="A20" s="3">
        <v>1974</v>
      </c>
      <c r="B20" s="3" t="s">
        <v>23</v>
      </c>
      <c r="C20" s="41">
        <v>17</v>
      </c>
      <c r="D20" s="6">
        <v>4</v>
      </c>
      <c r="E20" s="6">
        <v>13</v>
      </c>
      <c r="F20" s="6"/>
    </row>
    <row r="21" spans="1:6" ht="12.75">
      <c r="A21" s="3">
        <v>1151</v>
      </c>
      <c r="B21" s="3" t="s">
        <v>83</v>
      </c>
      <c r="C21" s="41">
        <v>12</v>
      </c>
      <c r="D21" s="6">
        <v>12</v>
      </c>
      <c r="E21" s="6">
        <v>0</v>
      </c>
      <c r="F21" s="6"/>
    </row>
    <row r="22" spans="1:6" ht="12.75">
      <c r="A22" s="14">
        <v>508</v>
      </c>
      <c r="B22" s="6" t="s">
        <v>43</v>
      </c>
      <c r="C22" s="41">
        <v>11</v>
      </c>
      <c r="D22" s="6">
        <v>0</v>
      </c>
      <c r="E22" s="6">
        <v>11</v>
      </c>
      <c r="F22" s="6"/>
    </row>
    <row r="23" spans="1:6" ht="12.75">
      <c r="A23" s="3">
        <v>1845</v>
      </c>
      <c r="B23" s="3" t="s">
        <v>84</v>
      </c>
      <c r="C23" s="41">
        <v>10</v>
      </c>
      <c r="D23" s="6">
        <v>10</v>
      </c>
      <c r="E23" s="6">
        <v>0</v>
      </c>
      <c r="F23" s="6"/>
    </row>
    <row r="24" spans="1:6" ht="12.75">
      <c r="A24" s="14">
        <v>624</v>
      </c>
      <c r="B24" s="6" t="s">
        <v>42</v>
      </c>
      <c r="C24" s="41">
        <v>9</v>
      </c>
      <c r="D24" s="6">
        <v>0</v>
      </c>
      <c r="E24" s="6">
        <v>9</v>
      </c>
      <c r="F24" s="6"/>
    </row>
    <row r="25" spans="1:6" ht="12.75">
      <c r="A25" s="3">
        <v>1408</v>
      </c>
      <c r="B25" s="3" t="s">
        <v>85</v>
      </c>
      <c r="C25" s="41">
        <v>8</v>
      </c>
      <c r="D25" s="6">
        <v>8</v>
      </c>
      <c r="E25" s="6">
        <v>0</v>
      </c>
      <c r="F25" s="6"/>
    </row>
    <row r="26" spans="1:6" ht="12.75">
      <c r="A26" s="3">
        <v>181</v>
      </c>
      <c r="B26" s="3" t="s">
        <v>86</v>
      </c>
      <c r="C26" s="41">
        <v>6</v>
      </c>
      <c r="D26" s="6">
        <v>6</v>
      </c>
      <c r="E26" s="6">
        <v>0</v>
      </c>
      <c r="F26" s="6"/>
    </row>
    <row r="27" spans="1:6" ht="12.75">
      <c r="A27" s="3">
        <v>1824</v>
      </c>
      <c r="B27" s="3" t="s">
        <v>87</v>
      </c>
      <c r="C27" s="41">
        <v>2</v>
      </c>
      <c r="D27" s="6">
        <v>2</v>
      </c>
      <c r="E27" s="6">
        <v>0</v>
      </c>
      <c r="F27" s="6"/>
    </row>
    <row r="28" spans="1:6" ht="12.75">
      <c r="A28" s="3">
        <v>1837</v>
      </c>
      <c r="B28" s="3" t="s">
        <v>88</v>
      </c>
      <c r="C28" s="41">
        <v>1</v>
      </c>
      <c r="D28" s="6">
        <v>1</v>
      </c>
      <c r="E28" s="6">
        <v>0</v>
      </c>
      <c r="F28" s="6"/>
    </row>
    <row r="29" spans="1:6" ht="15">
      <c r="A29" s="52" t="s">
        <v>89</v>
      </c>
      <c r="B29" s="52"/>
      <c r="C29" s="52"/>
      <c r="D29" s="52"/>
      <c r="E29" s="52"/>
      <c r="F29" s="52"/>
    </row>
    <row r="30" spans="1:6" ht="12.75">
      <c r="A30" s="3">
        <v>1826</v>
      </c>
      <c r="B30" s="43" t="s">
        <v>22</v>
      </c>
      <c r="C30" s="41">
        <v>41</v>
      </c>
      <c r="D30" s="6">
        <v>20</v>
      </c>
      <c r="E30" s="6">
        <v>21</v>
      </c>
      <c r="F30" s="45">
        <v>7.891</v>
      </c>
    </row>
    <row r="31" spans="1:6" ht="12.75">
      <c r="A31" s="3">
        <v>1246</v>
      </c>
      <c r="B31" s="3" t="s">
        <v>25</v>
      </c>
      <c r="C31" s="41">
        <v>30</v>
      </c>
      <c r="D31" s="6">
        <v>17</v>
      </c>
      <c r="E31" s="6">
        <v>13</v>
      </c>
      <c r="F31" s="6"/>
    </row>
    <row r="32" spans="1:6" ht="12.75">
      <c r="A32" s="3">
        <v>506</v>
      </c>
      <c r="B32" s="3" t="s">
        <v>90</v>
      </c>
      <c r="C32" s="41">
        <v>25</v>
      </c>
      <c r="D32" s="6">
        <v>14</v>
      </c>
      <c r="E32" s="6">
        <v>11</v>
      </c>
      <c r="F32" s="6"/>
    </row>
    <row r="33" spans="1:6" ht="12.75">
      <c r="A33" s="14">
        <v>1708</v>
      </c>
      <c r="B33" s="6" t="s">
        <v>44</v>
      </c>
      <c r="C33" s="41">
        <v>18</v>
      </c>
      <c r="D33" s="6">
        <v>0</v>
      </c>
      <c r="E33" s="6">
        <v>18</v>
      </c>
      <c r="F33" s="6"/>
    </row>
    <row r="34" spans="1:6" ht="12.75">
      <c r="A34" s="14">
        <v>167</v>
      </c>
      <c r="B34" s="6" t="s">
        <v>45</v>
      </c>
      <c r="C34" s="41">
        <v>15</v>
      </c>
      <c r="D34" s="6">
        <v>0</v>
      </c>
      <c r="E34" s="6">
        <v>15</v>
      </c>
      <c r="F34" s="6"/>
    </row>
    <row r="35" spans="1:6" ht="12.75">
      <c r="A35" s="3">
        <v>846</v>
      </c>
      <c r="B35" s="3" t="s">
        <v>91</v>
      </c>
      <c r="C35" s="41">
        <v>12</v>
      </c>
      <c r="D35" s="6">
        <v>12</v>
      </c>
      <c r="E35" s="6">
        <v>0</v>
      </c>
      <c r="F35" s="6"/>
    </row>
    <row r="36" spans="1:6" ht="12.75">
      <c r="A36" s="3">
        <v>1662</v>
      </c>
      <c r="B36" s="3" t="s">
        <v>92</v>
      </c>
      <c r="C36" s="41">
        <v>10</v>
      </c>
      <c r="D36" s="6">
        <v>10</v>
      </c>
      <c r="E36" s="6">
        <v>0</v>
      </c>
      <c r="F36" s="6"/>
    </row>
    <row r="37" spans="1:6" ht="12.75">
      <c r="A37" s="3">
        <v>615</v>
      </c>
      <c r="B37" s="3" t="s">
        <v>93</v>
      </c>
      <c r="C37" s="41">
        <v>8</v>
      </c>
      <c r="D37" s="6">
        <v>8</v>
      </c>
      <c r="E37" s="6">
        <v>0</v>
      </c>
      <c r="F37" s="6"/>
    </row>
    <row r="38" spans="1:6" ht="12.75">
      <c r="A38" s="3">
        <v>1550</v>
      </c>
      <c r="B38" s="3" t="s">
        <v>94</v>
      </c>
      <c r="C38" s="41">
        <v>6</v>
      </c>
      <c r="D38" s="6">
        <v>6</v>
      </c>
      <c r="E38" s="6">
        <v>0</v>
      </c>
      <c r="F38" s="6"/>
    </row>
    <row r="39" spans="1:6" ht="12.75">
      <c r="A39" s="3">
        <v>322</v>
      </c>
      <c r="B39" s="3" t="s">
        <v>95</v>
      </c>
      <c r="C39" s="41">
        <v>4</v>
      </c>
      <c r="D39" s="6">
        <v>4</v>
      </c>
      <c r="E39" s="6">
        <v>0</v>
      </c>
      <c r="F39" s="6"/>
    </row>
    <row r="40" spans="1:6" ht="12.75">
      <c r="A40" s="3">
        <v>1780</v>
      </c>
      <c r="B40" s="3" t="s">
        <v>96</v>
      </c>
      <c r="C40" s="41">
        <v>2</v>
      </c>
      <c r="D40" s="6">
        <v>2</v>
      </c>
      <c r="E40" s="6">
        <v>0</v>
      </c>
      <c r="F40" s="6"/>
    </row>
    <row r="41" spans="1:6" ht="12.75">
      <c r="A41" s="3">
        <v>1223</v>
      </c>
      <c r="B41" s="3" t="s">
        <v>97</v>
      </c>
      <c r="C41" s="41">
        <v>1</v>
      </c>
      <c r="D41" s="6">
        <v>1</v>
      </c>
      <c r="E41" s="6">
        <v>0</v>
      </c>
      <c r="F41" s="6"/>
    </row>
    <row r="42" spans="1:6" ht="15">
      <c r="A42" s="52" t="s">
        <v>27</v>
      </c>
      <c r="B42" s="52"/>
      <c r="C42" s="52"/>
      <c r="D42" s="52"/>
      <c r="E42" s="52"/>
      <c r="F42" s="52"/>
    </row>
    <row r="43" spans="1:6" ht="12.75">
      <c r="A43" s="3">
        <v>4</v>
      </c>
      <c r="B43" s="3" t="s">
        <v>6</v>
      </c>
      <c r="C43" s="41">
        <v>41</v>
      </c>
      <c r="D43" s="6">
        <v>20</v>
      </c>
      <c r="E43" s="6">
        <v>21</v>
      </c>
      <c r="F43" s="6"/>
    </row>
    <row r="44" spans="1:6" ht="12.75">
      <c r="A44" s="3">
        <v>55</v>
      </c>
      <c r="B44" s="3" t="s">
        <v>8</v>
      </c>
      <c r="C44" s="41">
        <v>32</v>
      </c>
      <c r="D44" s="6">
        <v>17</v>
      </c>
      <c r="E44" s="6">
        <v>15</v>
      </c>
      <c r="F44" s="6"/>
    </row>
    <row r="45" spans="1:6" ht="12.75">
      <c r="A45" s="3">
        <v>876</v>
      </c>
      <c r="B45" s="43" t="s">
        <v>98</v>
      </c>
      <c r="C45" s="41">
        <v>27</v>
      </c>
      <c r="D45" s="6">
        <v>14</v>
      </c>
      <c r="E45" s="6">
        <v>13</v>
      </c>
      <c r="F45" s="45">
        <v>9.083</v>
      </c>
    </row>
    <row r="46" spans="1:6" ht="12.75">
      <c r="A46" s="3">
        <v>69</v>
      </c>
      <c r="B46" s="3" t="s">
        <v>9</v>
      </c>
      <c r="C46" s="41">
        <v>20</v>
      </c>
      <c r="D46" s="6">
        <v>2</v>
      </c>
      <c r="E46" s="6">
        <v>18</v>
      </c>
      <c r="F46" s="6"/>
    </row>
    <row r="47" spans="1:6" ht="12.75">
      <c r="A47" s="3">
        <v>23</v>
      </c>
      <c r="B47" s="3" t="s">
        <v>7</v>
      </c>
      <c r="C47" s="41">
        <v>15</v>
      </c>
      <c r="D47" s="6">
        <v>6</v>
      </c>
      <c r="E47" s="6">
        <v>9</v>
      </c>
      <c r="F47" s="6"/>
    </row>
    <row r="48" spans="1:6" ht="12.75">
      <c r="A48" s="3">
        <v>1158</v>
      </c>
      <c r="B48" s="3" t="s">
        <v>19</v>
      </c>
      <c r="C48" s="41">
        <v>12</v>
      </c>
      <c r="D48" s="6">
        <v>12</v>
      </c>
      <c r="E48" s="6">
        <v>0</v>
      </c>
      <c r="F48" s="6"/>
    </row>
    <row r="49" spans="1:6" ht="12.75">
      <c r="A49" s="20">
        <v>2069</v>
      </c>
      <c r="B49" s="9" t="s">
        <v>53</v>
      </c>
      <c r="C49" s="41">
        <v>11</v>
      </c>
      <c r="D49" s="6">
        <v>0</v>
      </c>
      <c r="E49" s="6">
        <v>11</v>
      </c>
      <c r="F49" s="6"/>
    </row>
    <row r="50" spans="1:6" ht="12.75">
      <c r="A50" s="14">
        <v>1559</v>
      </c>
      <c r="B50" s="6" t="s">
        <v>21</v>
      </c>
      <c r="C50" s="41">
        <v>10</v>
      </c>
      <c r="D50" s="6">
        <v>8</v>
      </c>
      <c r="E50" s="6">
        <v>2</v>
      </c>
      <c r="F50" s="6"/>
    </row>
    <row r="51" spans="1:6" ht="12.75">
      <c r="A51" s="3">
        <v>133</v>
      </c>
      <c r="B51" s="3" t="s">
        <v>11</v>
      </c>
      <c r="C51" s="41">
        <v>10</v>
      </c>
      <c r="D51" s="6">
        <v>10</v>
      </c>
      <c r="E51" s="6">
        <v>0</v>
      </c>
      <c r="F51" s="6"/>
    </row>
    <row r="52" spans="1:6" ht="12.75">
      <c r="A52" s="20">
        <v>2074</v>
      </c>
      <c r="B52" s="9" t="s">
        <v>56</v>
      </c>
      <c r="C52" s="41">
        <v>7</v>
      </c>
      <c r="D52" s="6">
        <v>0</v>
      </c>
      <c r="E52" s="6">
        <v>7</v>
      </c>
      <c r="F52" s="6"/>
    </row>
    <row r="53" spans="1:6" ht="12.75">
      <c r="A53" s="3">
        <v>1019</v>
      </c>
      <c r="B53" s="3" t="s">
        <v>99</v>
      </c>
      <c r="C53" s="41">
        <v>4</v>
      </c>
      <c r="D53" s="6">
        <v>4</v>
      </c>
      <c r="E53" s="6">
        <v>0</v>
      </c>
      <c r="F53" s="6"/>
    </row>
    <row r="54" spans="1:6" ht="12.75">
      <c r="A54" s="14">
        <v>2067</v>
      </c>
      <c r="B54" s="6" t="s">
        <v>55</v>
      </c>
      <c r="C54" s="41">
        <v>5</v>
      </c>
      <c r="D54" s="6">
        <v>0</v>
      </c>
      <c r="E54" s="6">
        <v>5</v>
      </c>
      <c r="F54" s="6"/>
    </row>
    <row r="55" spans="1:6" ht="12.75">
      <c r="A55" s="14">
        <v>2068</v>
      </c>
      <c r="B55" s="6" t="s">
        <v>57</v>
      </c>
      <c r="C55" s="41">
        <v>3</v>
      </c>
      <c r="D55" s="6">
        <v>0</v>
      </c>
      <c r="E55" s="6">
        <v>3</v>
      </c>
      <c r="F55" s="6"/>
    </row>
    <row r="56" spans="1:6" ht="12.75">
      <c r="A56" s="3">
        <v>518</v>
      </c>
      <c r="B56" s="3" t="s">
        <v>15</v>
      </c>
      <c r="C56" s="41">
        <v>1</v>
      </c>
      <c r="D56" s="6">
        <v>1</v>
      </c>
      <c r="E56" s="6">
        <v>0</v>
      </c>
      <c r="F56" s="6"/>
    </row>
    <row r="57" spans="1:6" ht="15">
      <c r="A57" s="52" t="s">
        <v>28</v>
      </c>
      <c r="B57" s="52"/>
      <c r="C57" s="52"/>
      <c r="D57" s="52"/>
      <c r="E57" s="52"/>
      <c r="F57" s="52"/>
    </row>
    <row r="58" spans="1:6" ht="12.75">
      <c r="A58" s="6">
        <v>827</v>
      </c>
      <c r="B58" s="6" t="s">
        <v>17</v>
      </c>
      <c r="C58" s="41">
        <v>35</v>
      </c>
      <c r="D58" s="6">
        <v>20</v>
      </c>
      <c r="E58" s="6">
        <v>15</v>
      </c>
      <c r="F58" s="6"/>
    </row>
    <row r="59" spans="1:6" ht="12.75">
      <c r="A59" s="6">
        <v>1822</v>
      </c>
      <c r="B59" s="6" t="s">
        <v>100</v>
      </c>
      <c r="C59" s="41">
        <v>23</v>
      </c>
      <c r="D59" s="6">
        <v>17</v>
      </c>
      <c r="E59" s="6">
        <v>5</v>
      </c>
      <c r="F59" s="6"/>
    </row>
    <row r="60" spans="1:6" ht="12.75">
      <c r="A60" s="14">
        <v>708</v>
      </c>
      <c r="B60" s="45" t="s">
        <v>60</v>
      </c>
      <c r="C60" s="41">
        <v>21</v>
      </c>
      <c r="D60" s="6">
        <v>0</v>
      </c>
      <c r="E60" s="6">
        <v>21</v>
      </c>
      <c r="F60" s="45">
        <v>8.012</v>
      </c>
    </row>
    <row r="61" spans="1:6" ht="12.75">
      <c r="A61" s="14">
        <v>722</v>
      </c>
      <c r="B61" s="6" t="s">
        <v>62</v>
      </c>
      <c r="C61" s="41">
        <v>18</v>
      </c>
      <c r="D61" s="6">
        <v>0</v>
      </c>
      <c r="E61" s="6">
        <v>18</v>
      </c>
      <c r="F61" s="6"/>
    </row>
    <row r="62" spans="1:6" ht="12.75">
      <c r="A62" s="3">
        <v>112</v>
      </c>
      <c r="B62" s="3" t="s">
        <v>10</v>
      </c>
      <c r="C62" s="41">
        <v>17</v>
      </c>
      <c r="D62" s="6">
        <v>11</v>
      </c>
      <c r="E62" s="6">
        <v>6</v>
      </c>
      <c r="F62" s="6"/>
    </row>
    <row r="63" spans="1:6" ht="12.75">
      <c r="A63" s="6">
        <v>938</v>
      </c>
      <c r="B63" s="6" t="s">
        <v>101</v>
      </c>
      <c r="C63" s="41">
        <v>14</v>
      </c>
      <c r="D63" s="6">
        <v>14</v>
      </c>
      <c r="E63" s="6">
        <v>0</v>
      </c>
      <c r="F63" s="6"/>
    </row>
    <row r="64" spans="1:6" ht="12.75">
      <c r="A64" s="6">
        <v>301</v>
      </c>
      <c r="B64" s="6" t="s">
        <v>102</v>
      </c>
      <c r="C64" s="41">
        <v>15</v>
      </c>
      <c r="D64" s="6">
        <v>12</v>
      </c>
      <c r="E64" s="6">
        <v>3</v>
      </c>
      <c r="F64" s="6"/>
    </row>
    <row r="65" spans="1:6" ht="12.75">
      <c r="A65" s="3">
        <v>1013</v>
      </c>
      <c r="B65" s="3" t="s">
        <v>104</v>
      </c>
      <c r="C65" s="41">
        <v>13</v>
      </c>
      <c r="D65" s="6">
        <v>9</v>
      </c>
      <c r="E65" s="6">
        <v>4</v>
      </c>
      <c r="F65" s="6"/>
    </row>
    <row r="66" spans="1:6" ht="12.75">
      <c r="A66" s="14">
        <v>518</v>
      </c>
      <c r="B66" s="6" t="s">
        <v>15</v>
      </c>
      <c r="C66" s="41">
        <v>13</v>
      </c>
      <c r="D66" s="6">
        <v>0</v>
      </c>
      <c r="E66" s="6">
        <v>13</v>
      </c>
      <c r="F66" s="6"/>
    </row>
    <row r="67" spans="1:6" ht="12.75">
      <c r="A67" s="3">
        <v>169</v>
      </c>
      <c r="B67" s="3" t="s">
        <v>12</v>
      </c>
      <c r="C67" s="41">
        <v>10</v>
      </c>
      <c r="D67" s="6">
        <v>10</v>
      </c>
      <c r="E67" s="6">
        <v>0</v>
      </c>
      <c r="F67" s="6"/>
    </row>
    <row r="68" spans="1:6" ht="12.75">
      <c r="A68" s="3">
        <v>782</v>
      </c>
      <c r="B68" s="3" t="s">
        <v>103</v>
      </c>
      <c r="C68" s="41">
        <v>8</v>
      </c>
      <c r="D68" s="6">
        <v>8</v>
      </c>
      <c r="E68" s="6">
        <v>0</v>
      </c>
      <c r="F68" s="6"/>
    </row>
    <row r="69" spans="1:6" ht="12.75">
      <c r="A69" s="14">
        <v>977</v>
      </c>
      <c r="B69" s="6" t="s">
        <v>75</v>
      </c>
      <c r="C69" s="41">
        <v>7</v>
      </c>
      <c r="D69" s="6">
        <v>0</v>
      </c>
      <c r="E69" s="6">
        <v>7</v>
      </c>
      <c r="F69" s="6"/>
    </row>
    <row r="70" spans="1:6" ht="12.75">
      <c r="A70" s="14">
        <v>961</v>
      </c>
      <c r="B70" s="6" t="s">
        <v>64</v>
      </c>
      <c r="C70" s="41">
        <v>2</v>
      </c>
      <c r="D70" s="6">
        <v>0</v>
      </c>
      <c r="E70" s="6">
        <v>2</v>
      </c>
      <c r="F70" s="6"/>
    </row>
    <row r="71" spans="1:6" ht="12.75">
      <c r="A71" s="3">
        <v>1204</v>
      </c>
      <c r="B71" s="3" t="s">
        <v>105</v>
      </c>
      <c r="C71" s="41">
        <v>2</v>
      </c>
      <c r="D71" s="6">
        <v>2</v>
      </c>
      <c r="E71" s="6">
        <v>0</v>
      </c>
      <c r="F71" s="6"/>
    </row>
    <row r="72" spans="1:6" ht="12.75">
      <c r="A72" s="3">
        <v>1835</v>
      </c>
      <c r="B72" s="3" t="s">
        <v>106</v>
      </c>
      <c r="C72" s="41">
        <v>1</v>
      </c>
      <c r="D72" s="6">
        <v>1</v>
      </c>
      <c r="E72" s="6">
        <v>0</v>
      </c>
      <c r="F72" s="6"/>
    </row>
    <row r="73" spans="1:6" ht="15">
      <c r="A73" s="59" t="s">
        <v>29</v>
      </c>
      <c r="B73" s="59"/>
      <c r="C73" s="59"/>
      <c r="D73" s="59"/>
      <c r="E73" s="59"/>
      <c r="F73" s="59"/>
    </row>
    <row r="74" spans="1:6" ht="12.75">
      <c r="A74" s="6">
        <v>1474</v>
      </c>
      <c r="B74" s="6" t="s">
        <v>108</v>
      </c>
      <c r="C74" s="41">
        <v>35</v>
      </c>
      <c r="D74" s="6">
        <v>17</v>
      </c>
      <c r="E74" s="6">
        <v>18</v>
      </c>
      <c r="F74" s="6"/>
    </row>
    <row r="75" spans="1:6" ht="12.75">
      <c r="A75" s="3">
        <v>613</v>
      </c>
      <c r="B75" s="3" t="s">
        <v>110</v>
      </c>
      <c r="C75" s="41">
        <v>27</v>
      </c>
      <c r="D75" s="6">
        <v>12</v>
      </c>
      <c r="E75" s="6">
        <v>15</v>
      </c>
      <c r="F75" s="6"/>
    </row>
    <row r="76" spans="1:6" ht="12.75">
      <c r="A76" s="14">
        <v>1978</v>
      </c>
      <c r="B76" s="6" t="s">
        <v>68</v>
      </c>
      <c r="C76" s="41">
        <v>21</v>
      </c>
      <c r="D76" s="6">
        <v>0</v>
      </c>
      <c r="E76" s="6">
        <v>21</v>
      </c>
      <c r="F76" s="6"/>
    </row>
    <row r="77" spans="1:6" ht="12.75">
      <c r="A77" s="6">
        <v>107</v>
      </c>
      <c r="B77" s="6" t="s">
        <v>107</v>
      </c>
      <c r="C77" s="41">
        <v>20</v>
      </c>
      <c r="D77" s="6">
        <v>20</v>
      </c>
      <c r="E77" s="6">
        <v>0</v>
      </c>
      <c r="F77" s="6"/>
    </row>
    <row r="78" spans="1:6" ht="12.75">
      <c r="A78" s="3">
        <v>1683</v>
      </c>
      <c r="B78" s="43" t="s">
        <v>109</v>
      </c>
      <c r="C78" s="41">
        <v>14</v>
      </c>
      <c r="D78" s="3">
        <v>14</v>
      </c>
      <c r="E78" s="3">
        <v>0</v>
      </c>
      <c r="F78" s="43">
        <v>8.673</v>
      </c>
    </row>
    <row r="79" spans="1:6" ht="12.75">
      <c r="A79" s="3">
        <v>618</v>
      </c>
      <c r="B79" s="3" t="s">
        <v>111</v>
      </c>
      <c r="C79" s="41">
        <v>10</v>
      </c>
      <c r="D79" s="3">
        <v>10</v>
      </c>
      <c r="E79" s="3">
        <v>0</v>
      </c>
      <c r="F79" s="31"/>
    </row>
    <row r="80" spans="1:6" ht="12.75">
      <c r="A80" s="3">
        <v>302</v>
      </c>
      <c r="B80" s="3" t="s">
        <v>112</v>
      </c>
      <c r="C80" s="41">
        <v>8</v>
      </c>
      <c r="D80" s="3">
        <v>8</v>
      </c>
      <c r="E80" s="3">
        <v>0</v>
      </c>
      <c r="F80" s="31"/>
    </row>
    <row r="81" spans="1:6" ht="12.75">
      <c r="A81" s="3">
        <v>1833</v>
      </c>
      <c r="B81" s="3" t="s">
        <v>113</v>
      </c>
      <c r="C81" s="41">
        <v>6</v>
      </c>
      <c r="D81" s="3">
        <v>6</v>
      </c>
      <c r="E81" s="3">
        <v>0</v>
      </c>
      <c r="F81" s="31"/>
    </row>
    <row r="82" spans="1:6" ht="15">
      <c r="A82" s="59" t="s">
        <v>114</v>
      </c>
      <c r="B82" s="59"/>
      <c r="C82" s="59"/>
      <c r="D82" s="59"/>
      <c r="E82" s="59"/>
      <c r="F82" s="59"/>
    </row>
    <row r="83" spans="1:6" ht="12.75">
      <c r="A83" s="3">
        <v>185</v>
      </c>
      <c r="B83" s="46" t="s">
        <v>13</v>
      </c>
      <c r="C83" s="3">
        <v>41</v>
      </c>
      <c r="D83" s="3">
        <v>20</v>
      </c>
      <c r="E83" s="3">
        <v>21</v>
      </c>
      <c r="F83" s="6"/>
    </row>
    <row r="84" spans="1:6" ht="12.75">
      <c r="A84" s="3">
        <v>9</v>
      </c>
      <c r="B84" s="3" t="s">
        <v>22</v>
      </c>
      <c r="C84" s="3">
        <v>35</v>
      </c>
      <c r="D84" s="3">
        <v>17</v>
      </c>
      <c r="E84" s="3">
        <v>18</v>
      </c>
      <c r="F84" s="6"/>
    </row>
    <row r="85" spans="1:6" ht="12.75">
      <c r="A85" s="14">
        <v>1829</v>
      </c>
      <c r="B85" s="6" t="s">
        <v>47</v>
      </c>
      <c r="C85" s="3">
        <v>21</v>
      </c>
      <c r="D85" s="3">
        <v>14</v>
      </c>
      <c r="E85" s="3">
        <v>7</v>
      </c>
      <c r="F85" s="6"/>
    </row>
    <row r="86" spans="1:6" ht="12.75">
      <c r="A86" s="3">
        <v>17</v>
      </c>
      <c r="B86" s="3" t="s">
        <v>116</v>
      </c>
      <c r="C86" s="3">
        <v>19</v>
      </c>
      <c r="D86" s="3">
        <v>10</v>
      </c>
      <c r="E86" s="3">
        <v>9</v>
      </c>
      <c r="F86" s="6"/>
    </row>
    <row r="87" spans="1:6" ht="12.75">
      <c r="A87" s="14">
        <v>1151</v>
      </c>
      <c r="B87" s="6" t="s">
        <v>48</v>
      </c>
      <c r="C87" s="3">
        <v>15</v>
      </c>
      <c r="D87" s="3">
        <v>0</v>
      </c>
      <c r="E87" s="3">
        <v>15</v>
      </c>
      <c r="F87" s="31"/>
    </row>
    <row r="88" spans="1:6" ht="12.75">
      <c r="A88" s="14">
        <v>2073</v>
      </c>
      <c r="B88" s="6" t="s">
        <v>54</v>
      </c>
      <c r="C88" s="3">
        <v>13</v>
      </c>
      <c r="D88" s="3">
        <v>0</v>
      </c>
      <c r="E88" s="3">
        <v>13</v>
      </c>
      <c r="F88" s="31"/>
    </row>
    <row r="89" spans="1:6" ht="12.75">
      <c r="A89" s="3">
        <v>777</v>
      </c>
      <c r="B89" s="43" t="s">
        <v>115</v>
      </c>
      <c r="C89" s="3">
        <v>12</v>
      </c>
      <c r="D89" s="3">
        <v>12</v>
      </c>
      <c r="E89" s="3">
        <v>0</v>
      </c>
      <c r="F89" s="47" t="s">
        <v>126</v>
      </c>
    </row>
    <row r="90" spans="1:6" ht="12.75">
      <c r="A90" s="14">
        <v>46</v>
      </c>
      <c r="B90" s="6" t="s">
        <v>24</v>
      </c>
      <c r="C90" s="3">
        <v>11</v>
      </c>
      <c r="D90" s="3">
        <v>0</v>
      </c>
      <c r="E90" s="3">
        <v>11</v>
      </c>
      <c r="F90" s="31"/>
    </row>
    <row r="91" spans="1:6" ht="12.75">
      <c r="A91" s="3">
        <v>1830</v>
      </c>
      <c r="B91" s="3" t="s">
        <v>117</v>
      </c>
      <c r="C91" s="3">
        <v>8</v>
      </c>
      <c r="D91" s="3">
        <v>8</v>
      </c>
      <c r="E91" s="3">
        <v>0</v>
      </c>
      <c r="F91" s="31"/>
    </row>
    <row r="92" spans="1:6" ht="12.75">
      <c r="A92" s="14">
        <v>2072</v>
      </c>
      <c r="B92" s="6" t="s">
        <v>49</v>
      </c>
      <c r="C92" s="3">
        <v>5</v>
      </c>
      <c r="D92" s="3">
        <v>0</v>
      </c>
      <c r="E92" s="3">
        <v>5</v>
      </c>
      <c r="F92" s="31"/>
    </row>
    <row r="93" spans="1:6" ht="12.75">
      <c r="A93" s="3">
        <v>6</v>
      </c>
      <c r="B93" s="3" t="s">
        <v>118</v>
      </c>
      <c r="C93" s="3">
        <v>4</v>
      </c>
      <c r="D93" s="3">
        <v>4</v>
      </c>
      <c r="E93" s="3">
        <v>0</v>
      </c>
      <c r="F93" s="31"/>
    </row>
    <row r="94" spans="1:6" ht="13.5" thickBot="1">
      <c r="A94" s="16">
        <v>1685</v>
      </c>
      <c r="B94" s="17" t="s">
        <v>50</v>
      </c>
      <c r="C94" s="3">
        <v>3</v>
      </c>
      <c r="D94" s="3">
        <v>0</v>
      </c>
      <c r="E94" s="3">
        <v>3</v>
      </c>
      <c r="F94" s="31"/>
    </row>
    <row r="95" spans="1:6" ht="12.75">
      <c r="A95" s="3">
        <v>173</v>
      </c>
      <c r="B95" s="3" t="s">
        <v>119</v>
      </c>
      <c r="C95" s="3">
        <v>2</v>
      </c>
      <c r="D95" s="3">
        <v>2</v>
      </c>
      <c r="E95" s="3">
        <v>0</v>
      </c>
      <c r="F95" s="31"/>
    </row>
    <row r="96" spans="1:6" ht="12.75">
      <c r="A96" s="3">
        <v>1827</v>
      </c>
      <c r="B96" s="3" t="s">
        <v>120</v>
      </c>
      <c r="C96" s="3">
        <v>1</v>
      </c>
      <c r="D96" s="3">
        <v>1</v>
      </c>
      <c r="E96" s="3">
        <v>0</v>
      </c>
      <c r="F96" s="31"/>
    </row>
    <row r="99" spans="1:6" ht="12.75">
      <c r="A99" s="70"/>
      <c r="B99" s="70"/>
      <c r="C99" s="70"/>
      <c r="D99" s="70"/>
      <c r="E99" s="70"/>
      <c r="F99" s="70"/>
    </row>
    <row r="100" spans="1:6" ht="12.75">
      <c r="A100" s="71"/>
      <c r="B100" s="71"/>
      <c r="C100" s="71"/>
      <c r="D100" s="71"/>
      <c r="E100" s="71"/>
      <c r="F100" s="70"/>
    </row>
    <row r="101" spans="1:6" ht="12.75">
      <c r="A101" s="70"/>
      <c r="B101" s="70"/>
      <c r="C101" s="70"/>
      <c r="D101" s="70"/>
      <c r="E101" s="70"/>
      <c r="F101" s="70"/>
    </row>
  </sheetData>
  <mergeCells count="8">
    <mergeCell ref="A42:F42"/>
    <mergeCell ref="A57:F57"/>
    <mergeCell ref="A73:F73"/>
    <mergeCell ref="A82:F82"/>
    <mergeCell ref="A1:F1"/>
    <mergeCell ref="A4:F4"/>
    <mergeCell ref="A16:F16"/>
    <mergeCell ref="A29:F29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 Henrique</cp:lastModifiedBy>
  <cp:lastPrinted>2009-03-23T20:25:57Z</cp:lastPrinted>
  <dcterms:created xsi:type="dcterms:W3CDTF">2000-01-18T03:55:27Z</dcterms:created>
  <dcterms:modified xsi:type="dcterms:W3CDTF">2009-04-27T13:39:14Z</dcterms:modified>
  <cp:category/>
  <cp:version/>
  <cp:contentType/>
  <cp:contentStatus/>
</cp:coreProperties>
</file>